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7C35C846-F1CA-4799-A6BF-0BD8DFA74AFB}" xr6:coauthVersionLast="45" xr6:coauthVersionMax="45" xr10:uidLastSave="{00000000-0000-0000-0000-000000000000}"/>
  <bookViews>
    <workbookView xWindow="28170" yWindow="1230" windowWidth="1729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" i="1" l="1"/>
  <c r="A1" i="1" l="1"/>
  <c r="E5" i="1" l="1"/>
  <c r="E6" i="1"/>
  <c r="E7" i="1"/>
  <c r="E8" i="1"/>
  <c r="E9" i="1"/>
  <c r="E10" i="1"/>
  <c r="E11" i="1"/>
  <c r="E12" i="1"/>
  <c r="E13" i="1"/>
  <c r="E14" i="1"/>
  <c r="E15" i="1"/>
  <c r="E16" i="1"/>
  <c r="G2" i="1" s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<sst xmlns="http://schemas.openxmlformats.org/spreadsheetml/2006/main" count="30" uniqueCount="30">
  <si>
    <t>Store #</t>
  </si>
  <si>
    <t>Sales</t>
  </si>
  <si>
    <t>Sales Goal</t>
  </si>
  <si>
    <t>Sales Goal Met</t>
  </si>
  <si>
    <t>Manager</t>
  </si>
  <si>
    <t>J. Smith</t>
  </si>
  <si>
    <t>A. Johnson</t>
  </si>
  <si>
    <t>R. Smith</t>
  </si>
  <si>
    <t>A. Robinson</t>
  </si>
  <si>
    <t>L. Tan</t>
  </si>
  <si>
    <t>M. Hayes</t>
  </si>
  <si>
    <t>W. Hudson</t>
  </si>
  <si>
    <t>A. Hertz</t>
  </si>
  <si>
    <t>A. Anderson</t>
  </si>
  <si>
    <t>F. MacKay</t>
  </si>
  <si>
    <t>T. Kwan</t>
  </si>
  <si>
    <t>P. McNeil</t>
  </si>
  <si>
    <t>I. Jones</t>
  </si>
  <si>
    <t>P. Parker</t>
  </si>
  <si>
    <t>D. Wayne</t>
  </si>
  <si>
    <t>W. Anderson</t>
  </si>
  <si>
    <t>T. Hanson</t>
  </si>
  <si>
    <t>P. Stewart</t>
  </si>
  <si>
    <t>R. Underwood</t>
  </si>
  <si>
    <t>R. Wilson</t>
  </si>
  <si>
    <t>S. Clark</t>
  </si>
  <si>
    <t>L. Lewis</t>
  </si>
  <si>
    <t>J. Jamison</t>
  </si>
  <si>
    <t>C. Allen</t>
  </si>
  <si>
    <t>Goal Met?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</si>
</sst>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E1" sqref="E1"/>
    </sheetView>
  </sheetViews>
  <sheetFormatPr defaultRowHeight="15" x14ac:dyDescent="0.25"/>
  <cols>
    <col min="2" max="2" width="13.7109375" bestFit="1" customWidth="1"/>
    <col min="3" max="3" width="16.28515625" bestFit="1" customWidth="1"/>
    <col min="4" max="4" width="15.28515625" bestFit="1" customWidth="1"/>
    <col min="5" max="5" width="14.42578125" bestFit="1" customWidth="1"/>
    <col min="6" max="6" width="17.7109375" customWidth="1"/>
    <col min="7" max="7" width="23.28515625" bestFit="1" customWidth="1"/>
    <col min="8" max="8" width="17.7109375" customWidth="1"/>
    <col min="9" max="9" width="18.140625" customWidth="1"/>
    <col min="10" max="10" width="18.5703125" customWidth="1"/>
  </cols>
  <sheetData>
    <row r="1" spans="1:7" ht="31.5" x14ac:dyDescent="0.5">
      <c r="A1" s="1" t="str">
        <f>UPPER("National Q1 Sales")</f>
        <v>NATIONAL Q1 SALES</v>
      </c>
      <c r="B1" s="1"/>
      <c r="E1" s="14">
        <f ca="1">TODAY()</f>
        <v>44046</v>
      </c>
      <c r="G1" s="13" t="s">
        <v>29</v>
      </c>
    </row>
    <row r="2" spans="1:7" x14ac:dyDescent="0.25">
      <c r="G2" s="2" t="str">
        <f>LOOKUP(358, A4:A27, E4:E27)</f>
        <v>Yes</v>
      </c>
    </row>
    <row r="3" spans="1:7" x14ac:dyDescent="0.25">
      <c r="A3" s="10" t="s">
        <v>0</v>
      </c>
      <c r="B3" s="10" t="s">
        <v>4</v>
      </c>
      <c r="C3" s="10" t="s">
        <v>1</v>
      </c>
      <c r="D3" s="10" t="s">
        <v>2</v>
      </c>
      <c r="E3" s="11" t="s">
        <v>3</v>
      </c>
    </row>
    <row r="4" spans="1:7" x14ac:dyDescent="0.25">
      <c r="A4" s="4">
        <v>122</v>
      </c>
      <c r="B4" s="4" t="s">
        <v>5</v>
      </c>
      <c r="C4" s="5">
        <v>547889</v>
      </c>
      <c r="D4" s="3">
        <v>2547462</v>
      </c>
      <c r="E4" s="12" t="str">
        <f>IF(C4&gt;D4, "Yes", "No")</f>
        <v>No</v>
      </c>
    </row>
    <row r="5" spans="1:7" x14ac:dyDescent="0.25">
      <c r="A5" s="4">
        <v>126</v>
      </c>
      <c r="B5" s="4" t="s">
        <v>6</v>
      </c>
      <c r="C5" s="5">
        <v>5747874</v>
      </c>
      <c r="D5" s="3">
        <v>5478965</v>
      </c>
      <c r="E5" s="12" t="str">
        <f t="shared" ref="E5:E27" si="0">IF(C5&gt;D5, "Yes", "No")</f>
        <v>Yes</v>
      </c>
    </row>
    <row r="6" spans="1:7" x14ac:dyDescent="0.25">
      <c r="A6" s="4">
        <v>133</v>
      </c>
      <c r="B6" s="4" t="s">
        <v>7</v>
      </c>
      <c r="C6" s="5">
        <v>477456</v>
      </c>
      <c r="D6" s="3">
        <v>484596</v>
      </c>
      <c r="E6" s="12" t="str">
        <f t="shared" si="0"/>
        <v>No</v>
      </c>
    </row>
    <row r="7" spans="1:7" x14ac:dyDescent="0.25">
      <c r="A7" s="4">
        <v>139</v>
      </c>
      <c r="B7" s="4" t="s">
        <v>8</v>
      </c>
      <c r="C7" s="5">
        <v>4567813</v>
      </c>
      <c r="D7" s="3">
        <v>1756879</v>
      </c>
      <c r="E7" s="12" t="str">
        <f t="shared" si="0"/>
        <v>Yes</v>
      </c>
    </row>
    <row r="8" spans="1:7" x14ac:dyDescent="0.25">
      <c r="A8" s="4">
        <v>166</v>
      </c>
      <c r="B8" s="4" t="s">
        <v>9</v>
      </c>
      <c r="C8" s="5">
        <v>245687</v>
      </c>
      <c r="D8" s="3">
        <v>114358</v>
      </c>
      <c r="E8" s="12" t="str">
        <f t="shared" si="0"/>
        <v>Yes</v>
      </c>
    </row>
    <row r="9" spans="1:7" x14ac:dyDescent="0.25">
      <c r="A9" s="6">
        <v>194</v>
      </c>
      <c r="B9" s="6" t="s">
        <v>10</v>
      </c>
      <c r="C9" s="7">
        <v>135795</v>
      </c>
      <c r="D9" s="7">
        <v>25687</v>
      </c>
      <c r="E9" s="12" t="str">
        <f t="shared" si="0"/>
        <v>Yes</v>
      </c>
    </row>
    <row r="10" spans="1:7" x14ac:dyDescent="0.25">
      <c r="A10" s="8">
        <v>263</v>
      </c>
      <c r="B10" s="8" t="s">
        <v>11</v>
      </c>
      <c r="C10" s="9">
        <v>1489446</v>
      </c>
      <c r="D10" s="3">
        <v>789456</v>
      </c>
      <c r="E10" s="12" t="str">
        <f t="shared" si="0"/>
        <v>Yes</v>
      </c>
    </row>
    <row r="11" spans="1:7" x14ac:dyDescent="0.25">
      <c r="A11" s="4">
        <v>278</v>
      </c>
      <c r="B11" s="4" t="s">
        <v>12</v>
      </c>
      <c r="C11" s="5">
        <v>8489464</v>
      </c>
      <c r="D11" s="3">
        <v>456241</v>
      </c>
      <c r="E11" s="12" t="str">
        <f t="shared" si="0"/>
        <v>Yes</v>
      </c>
    </row>
    <row r="12" spans="1:7" x14ac:dyDescent="0.25">
      <c r="A12" s="4">
        <v>279</v>
      </c>
      <c r="B12" s="4" t="s">
        <v>13</v>
      </c>
      <c r="C12" s="5">
        <v>4648789</v>
      </c>
      <c r="D12" s="3">
        <v>2156789</v>
      </c>
      <c r="E12" s="12" t="str">
        <f t="shared" si="0"/>
        <v>Yes</v>
      </c>
    </row>
    <row r="13" spans="1:7" x14ac:dyDescent="0.25">
      <c r="A13" s="4">
        <v>294</v>
      </c>
      <c r="B13" s="4" t="s">
        <v>14</v>
      </c>
      <c r="C13" s="5">
        <v>456487</v>
      </c>
      <c r="D13" s="3">
        <v>134896</v>
      </c>
      <c r="E13" s="12" t="str">
        <f t="shared" si="0"/>
        <v>Yes</v>
      </c>
    </row>
    <row r="14" spans="1:7" x14ac:dyDescent="0.25">
      <c r="A14" s="6">
        <v>299</v>
      </c>
      <c r="B14" s="6" t="s">
        <v>15</v>
      </c>
      <c r="C14" s="7">
        <v>4546687</v>
      </c>
      <c r="D14" s="7">
        <v>6123478</v>
      </c>
      <c r="E14" s="12" t="str">
        <f t="shared" si="0"/>
        <v>No</v>
      </c>
    </row>
    <row r="15" spans="1:7" x14ac:dyDescent="0.25">
      <c r="A15" s="8">
        <v>337</v>
      </c>
      <c r="B15" s="8" t="s">
        <v>16</v>
      </c>
      <c r="C15" s="9">
        <v>456468</v>
      </c>
      <c r="D15" s="3">
        <v>211647</v>
      </c>
      <c r="E15" s="12" t="str">
        <f t="shared" si="0"/>
        <v>Yes</v>
      </c>
    </row>
    <row r="16" spans="1:7" x14ac:dyDescent="0.25">
      <c r="A16" s="4">
        <v>358</v>
      </c>
      <c r="B16" s="4" t="s">
        <v>17</v>
      </c>
      <c r="C16" s="5">
        <v>12315615</v>
      </c>
      <c r="D16" s="3">
        <v>4658745</v>
      </c>
      <c r="E16" s="12" t="str">
        <f t="shared" si="0"/>
        <v>Yes</v>
      </c>
    </row>
    <row r="17" spans="1:5" x14ac:dyDescent="0.25">
      <c r="A17" s="6">
        <v>380</v>
      </c>
      <c r="B17" s="6" t="s">
        <v>18</v>
      </c>
      <c r="C17" s="7">
        <v>6467446</v>
      </c>
      <c r="D17" s="7">
        <v>3485689</v>
      </c>
      <c r="E17" s="12" t="str">
        <f t="shared" si="0"/>
        <v>Yes</v>
      </c>
    </row>
    <row r="18" spans="1:5" x14ac:dyDescent="0.25">
      <c r="A18" s="8">
        <v>401</v>
      </c>
      <c r="B18" s="8" t="s">
        <v>19</v>
      </c>
      <c r="C18" s="9">
        <v>4648798</v>
      </c>
      <c r="D18" s="3">
        <v>1368745</v>
      </c>
      <c r="E18" s="12" t="str">
        <f t="shared" si="0"/>
        <v>Yes</v>
      </c>
    </row>
    <row r="19" spans="1:5" x14ac:dyDescent="0.25">
      <c r="A19" s="4">
        <v>423</v>
      </c>
      <c r="B19" s="4" t="s">
        <v>20</v>
      </c>
      <c r="C19" s="5">
        <v>6513184</v>
      </c>
      <c r="D19" s="3">
        <v>5564897</v>
      </c>
      <c r="E19" s="12" t="str">
        <f t="shared" si="0"/>
        <v>Yes</v>
      </c>
    </row>
    <row r="20" spans="1:5" x14ac:dyDescent="0.25">
      <c r="A20" s="4">
        <v>444</v>
      </c>
      <c r="B20" s="4" t="s">
        <v>21</v>
      </c>
      <c r="C20" s="5">
        <v>1631564</v>
      </c>
      <c r="D20" s="3">
        <v>800458</v>
      </c>
      <c r="E20" s="12" t="str">
        <f t="shared" si="0"/>
        <v>Yes</v>
      </c>
    </row>
    <row r="21" spans="1:5" x14ac:dyDescent="0.25">
      <c r="A21" s="4">
        <v>466</v>
      </c>
      <c r="B21" s="4" t="s">
        <v>22</v>
      </c>
      <c r="C21" s="5">
        <v>1561564</v>
      </c>
      <c r="D21" s="3">
        <v>1650054</v>
      </c>
      <c r="E21" s="12" t="str">
        <f t="shared" si="0"/>
        <v>No</v>
      </c>
    </row>
    <row r="22" spans="1:5" x14ac:dyDescent="0.25">
      <c r="A22" s="6">
        <v>487</v>
      </c>
      <c r="B22" s="6" t="s">
        <v>23</v>
      </c>
      <c r="C22" s="7">
        <v>187484</v>
      </c>
      <c r="D22" s="7">
        <v>201358</v>
      </c>
      <c r="E22" s="12" t="str">
        <f t="shared" si="0"/>
        <v>No</v>
      </c>
    </row>
    <row r="23" spans="1:5" x14ac:dyDescent="0.25">
      <c r="A23" s="8">
        <v>509</v>
      </c>
      <c r="B23" s="8" t="s">
        <v>24</v>
      </c>
      <c r="C23" s="9">
        <v>9787984</v>
      </c>
      <c r="D23" s="3">
        <v>6785698</v>
      </c>
      <c r="E23" s="12" t="str">
        <f t="shared" si="0"/>
        <v>Yes</v>
      </c>
    </row>
    <row r="24" spans="1:5" x14ac:dyDescent="0.25">
      <c r="A24" s="4">
        <v>530</v>
      </c>
      <c r="B24" s="4" t="s">
        <v>25</v>
      </c>
      <c r="C24" s="5">
        <v>6487874</v>
      </c>
      <c r="D24" s="3">
        <v>2358698</v>
      </c>
      <c r="E24" s="12" t="str">
        <f t="shared" si="0"/>
        <v>Yes</v>
      </c>
    </row>
    <row r="25" spans="1:5" x14ac:dyDescent="0.25">
      <c r="A25" s="4">
        <v>551</v>
      </c>
      <c r="B25" s="4" t="s">
        <v>27</v>
      </c>
      <c r="C25" s="5">
        <v>4564564</v>
      </c>
      <c r="D25" s="3">
        <v>1325687</v>
      </c>
      <c r="E25" s="12" t="str">
        <f t="shared" si="0"/>
        <v>Yes</v>
      </c>
    </row>
    <row r="26" spans="1:5" x14ac:dyDescent="0.25">
      <c r="A26" s="4">
        <v>573</v>
      </c>
      <c r="B26" s="4" t="s">
        <v>26</v>
      </c>
      <c r="C26" s="5">
        <v>465874</v>
      </c>
      <c r="D26" s="3">
        <v>200587</v>
      </c>
      <c r="E26" s="12" t="str">
        <f t="shared" si="0"/>
        <v>Yes</v>
      </c>
    </row>
    <row r="27" spans="1:5" x14ac:dyDescent="0.25">
      <c r="A27" s="6">
        <v>594</v>
      </c>
      <c r="B27" s="6" t="s">
        <v>28</v>
      </c>
      <c r="C27" s="7">
        <v>456987</v>
      </c>
      <c r="D27" s="7">
        <v>210547</v>
      </c>
      <c r="E27" s="12" t="str">
        <f t="shared" si="0"/>
        <v>Yes</v>
      </c>
    </row>
    <row r="28" spans="1:5" x14ac:dyDescent="0.25">
      <c r="A28" s="2"/>
      <c r="B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2020-08-03T20:42:02Z</dcterms:modified>
</cp:coreProperties>
</file>