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filterPrivacy="1" hidePivotFieldList="1"/>
  <xr:revisionPtr revIDLastSave="0" documentId="13_ncr:1_{820579E7-3B05-4B66-894B-EC724252F4AC}" xr6:coauthVersionLast="45" xr6:coauthVersionMax="45" xr10:uidLastSave="{00000000-0000-0000-0000-000000000000}"/>
  <bookViews>
    <workbookView xWindow="20985" yWindow="-4125" windowWidth="23910" windowHeight="12720" xr2:uid="{00000000-000D-0000-FFFF-FFFF00000000}"/>
  </bookViews>
  <sheets>
    <sheet name="Sheet1" sheetId="1" r:id="rId1"/>
  </sheets>
  <calcPr calcId="191029"/>
  <pivotCaches>
    <pivotCache cacheId="0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0" i="1" l="1"/>
  <c r="C40" i="1"/>
  <c r="E39" i="1"/>
  <c r="C39" i="1"/>
  <c r="E38" i="1"/>
  <c r="C38" i="1"/>
  <c r="E37" i="1"/>
  <c r="C37" i="1"/>
  <c r="E36" i="1"/>
  <c r="C36" i="1"/>
  <c r="E35" i="1"/>
  <c r="C35" i="1"/>
  <c r="E34" i="1"/>
  <c r="C34" i="1"/>
  <c r="E33" i="1"/>
  <c r="C33" i="1"/>
  <c r="E32" i="1"/>
  <c r="C32" i="1"/>
  <c r="E31" i="1"/>
  <c r="C31" i="1"/>
  <c r="E30" i="1"/>
  <c r="C30" i="1"/>
  <c r="E29" i="1"/>
  <c r="C29" i="1"/>
  <c r="E28" i="1"/>
  <c r="C28" i="1"/>
  <c r="E27" i="1"/>
  <c r="C27" i="1"/>
  <c r="E26" i="1"/>
  <c r="C26" i="1"/>
  <c r="E25" i="1"/>
  <c r="C25" i="1"/>
  <c r="E24" i="1"/>
  <c r="C24" i="1"/>
  <c r="E23" i="1"/>
  <c r="C23" i="1"/>
  <c r="E22" i="1"/>
  <c r="C22" i="1"/>
  <c r="E21" i="1"/>
  <c r="C21" i="1"/>
  <c r="E20" i="1"/>
  <c r="C20" i="1"/>
  <c r="E19" i="1"/>
  <c r="C19" i="1"/>
  <c r="E18" i="1"/>
  <c r="C18" i="1"/>
  <c r="E17" i="1"/>
  <c r="C17" i="1"/>
  <c r="E16" i="1"/>
  <c r="C16" i="1"/>
  <c r="E15" i="1"/>
  <c r="C15" i="1"/>
  <c r="E14" i="1"/>
  <c r="C14" i="1"/>
  <c r="E13" i="1"/>
  <c r="C13" i="1"/>
  <c r="E12" i="1"/>
  <c r="C12" i="1"/>
  <c r="E11" i="1"/>
  <c r="C11" i="1"/>
  <c r="E10" i="1"/>
  <c r="C10" i="1"/>
  <c r="E9" i="1"/>
  <c r="C9" i="1"/>
  <c r="E8" i="1"/>
  <c r="C8" i="1"/>
  <c r="E7" i="1"/>
  <c r="C7" i="1"/>
  <c r="E6" i="1"/>
  <c r="C6" i="1"/>
  <c r="E5" i="1"/>
  <c r="C5" i="1"/>
</calcChain>
</file>

<file path=xl/sharedStrings.xml><?xml version="1.0" encoding="utf-8"?>
<sst xmlns="http://schemas.openxmlformats.org/spreadsheetml/2006/main" count="89" uniqueCount="22">
  <si>
    <t>Daily Sales &amp; Bonus Payout</t>
  </si>
  <si>
    <t>Daily Bonus Amount</t>
  </si>
  <si>
    <t>Daily Goals</t>
  </si>
  <si>
    <t>First Name</t>
  </si>
  <si>
    <t>Last Name</t>
  </si>
  <si>
    <t>ID</t>
  </si>
  <si>
    <t xml:space="preserve">Daily Sales </t>
  </si>
  <si>
    <t>Bonus</t>
  </si>
  <si>
    <t>Row Labels</t>
  </si>
  <si>
    <t xml:space="preserve">Sum of Daily Sales </t>
  </si>
  <si>
    <t>Sum of Bonus</t>
  </si>
  <si>
    <t>Jackie</t>
  </si>
  <si>
    <t>Williamson</t>
  </si>
  <si>
    <t>Bressan</t>
  </si>
  <si>
    <t>Lucas</t>
  </si>
  <si>
    <t>Harrison</t>
  </si>
  <si>
    <t>Stanley</t>
  </si>
  <si>
    <t>Prestwick</t>
  </si>
  <si>
    <t>Jerry</t>
  </si>
  <si>
    <t>Thompson</t>
  </si>
  <si>
    <t>Leah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</si>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</sst>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Gill Sans MT"/>
      <family val="2"/>
      <scheme val="minor"/>
    </font>
    <font>
      <sz val="11"/>
      <color theme="1"/>
      <name val="Gill Sans MT"/>
      <family val="2"/>
      <scheme val="minor"/>
    </font>
    <font>
      <b/>
      <sz val="11"/>
      <color theme="3"/>
      <name val="Gill Sans MT"/>
      <family val="2"/>
      <scheme val="minor"/>
    </font>
    <font>
      <b/>
      <sz val="20"/>
      <color theme="3"/>
      <name val="Gill Sans MT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0">
    <xf numFmtId="0" fontId="0" fillId="0" borderId="0" xfId="0"/>
    <xf numFmtId="0" fontId="3" fillId="0" borderId="0" xfId="0" applyFont="1"/>
    <xf numFmtId="0" fontId="2" fillId="2" borderId="2" xfId="0" applyFont="1" applyFill="1" applyBorder="1" applyAlignment="1">
      <alignment horizontal="center"/>
    </xf>
    <xf numFmtId="44" fontId="0" fillId="0" borderId="0" xfId="1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0" fillId="0" borderId="0" xfId="0" applyAlignment="1">
      <alignment horizontal="left"/>
    </xf>
    <xf numFmtId="44" fontId="0" fillId="0" borderId="0" xfId="0" applyNumberFormat="1"/>
    <xf numFmtId="0" fontId="0" fillId="0" borderId="0" xfId="0" pivotButton="1"/>
  </cellXfs>
  <cellStyles count="3">
    <cellStyle name="Currency" xfId="1" builtinId="4"/>
    <cellStyle name="Heading 3" xfId="2" builtinId="18"/>
    <cellStyle name="Normal" xfId="0" builtinId="0"/>
  </cellStyles>
  <dxfs count="2">
    <dxf>
      <numFmt numFmtId="34" formatCode="_(&quot;$&quot;* #,##0.00_);_(&quot;$&quot;* \(#,##0.00\);_(&quot;$&quot;* &quot;-&quot;??_);_(@_)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747C1E4-6E02-48AC-B2AD-3DC62A807E37}" type="doc">
      <dgm:prSet loTypeId="urn:microsoft.com/office/officeart/2005/8/layout/default" loCatId="list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94A4CA93-2847-4B76-BAD5-42694D57C8EF}">
      <dgm:prSet phldrT="[Text]"/>
      <dgm:spPr/>
      <dgm:t>
        <a:bodyPr/>
        <a:lstStyle/>
        <a:p>
          <a:r>
            <a:rPr lang="en-US"/>
            <a:t>Williamson</a:t>
          </a:r>
        </a:p>
      </dgm:t>
    </dgm:pt>
    <dgm:pt modelId="{B611F02A-B64F-452C-8F71-868986271C9D}" type="parTrans" cxnId="{6DF5976A-69FD-4732-ABCF-CC4A96A7F3A1}">
      <dgm:prSet/>
      <dgm:spPr/>
      <dgm:t>
        <a:bodyPr/>
        <a:lstStyle/>
        <a:p>
          <a:endParaRPr lang="en-US"/>
        </a:p>
      </dgm:t>
    </dgm:pt>
    <dgm:pt modelId="{D23D30F0-80CE-4EFD-9430-9E8FC6E22729}" type="sibTrans" cxnId="{6DF5976A-69FD-4732-ABCF-CC4A96A7F3A1}">
      <dgm:prSet/>
      <dgm:spPr/>
      <dgm:t>
        <a:bodyPr/>
        <a:lstStyle/>
        <a:p>
          <a:endParaRPr lang="en-US"/>
        </a:p>
      </dgm:t>
    </dgm:pt>
    <dgm:pt modelId="{E6439160-1DE6-4ABF-B140-84155D820523}">
      <dgm:prSet phldrT="[Text]"/>
      <dgm:spPr/>
      <dgm:t>
        <a:bodyPr/>
        <a:lstStyle/>
        <a:p>
          <a:r>
            <a:rPr lang="en-US"/>
            <a:t>Bressan</a:t>
          </a:r>
        </a:p>
      </dgm:t>
    </dgm:pt>
    <dgm:pt modelId="{25A415F9-FC9C-4F99-804A-14BFE28AE21F}" type="parTrans" cxnId="{76A4C334-E73D-4164-A8DA-274939E6B0BE}">
      <dgm:prSet/>
      <dgm:spPr/>
      <dgm:t>
        <a:bodyPr/>
        <a:lstStyle/>
        <a:p>
          <a:endParaRPr lang="en-US"/>
        </a:p>
      </dgm:t>
    </dgm:pt>
    <dgm:pt modelId="{85E1A5D2-1E02-40D8-AAE3-63954B01FDF4}" type="sibTrans" cxnId="{76A4C334-E73D-4164-A8DA-274939E6B0BE}">
      <dgm:prSet/>
      <dgm:spPr/>
      <dgm:t>
        <a:bodyPr/>
        <a:lstStyle/>
        <a:p>
          <a:endParaRPr lang="en-US"/>
        </a:p>
      </dgm:t>
    </dgm:pt>
    <dgm:pt modelId="{EC292321-8DD7-4EAA-B165-760321436987}">
      <dgm:prSet phldrT="[Text]"/>
      <dgm:spPr/>
      <dgm:t>
        <a:bodyPr/>
        <a:lstStyle/>
        <a:p>
          <a:r>
            <a:rPr lang="en-US"/>
            <a:t>Prestwick</a:t>
          </a:r>
        </a:p>
      </dgm:t>
    </dgm:pt>
    <dgm:pt modelId="{6FCDC1FC-EB83-46BE-97CC-7A1132408DB6}" type="parTrans" cxnId="{712B3B2E-BECD-4C75-98C8-899EADDF1C8F}">
      <dgm:prSet/>
      <dgm:spPr/>
      <dgm:t>
        <a:bodyPr/>
        <a:lstStyle/>
        <a:p>
          <a:endParaRPr lang="en-US"/>
        </a:p>
      </dgm:t>
    </dgm:pt>
    <dgm:pt modelId="{DFFC284D-D71E-4220-B9A0-5B395C428BE2}" type="sibTrans" cxnId="{712B3B2E-BECD-4C75-98C8-899EADDF1C8F}">
      <dgm:prSet/>
      <dgm:spPr/>
      <dgm:t>
        <a:bodyPr/>
        <a:lstStyle/>
        <a:p>
          <a:endParaRPr lang="en-US"/>
        </a:p>
      </dgm:t>
    </dgm:pt>
    <dgm:pt modelId="{20413E7B-E66E-4249-BFC1-0902F0D49290}">
      <dgm:prSet phldrT="[Text]"/>
      <dgm:spPr/>
      <dgm:t>
        <a:bodyPr/>
        <a:lstStyle/>
        <a:p>
          <a:r>
            <a:rPr lang="en-US"/>
            <a:t>Harrison</a:t>
          </a:r>
        </a:p>
      </dgm:t>
    </dgm:pt>
    <dgm:pt modelId="{5BAD0452-890E-4BF0-A817-B9E624771A4F}" type="parTrans" cxnId="{A767C228-1048-4D62-AA6B-6DC72CDE457E}">
      <dgm:prSet/>
      <dgm:spPr/>
      <dgm:t>
        <a:bodyPr/>
        <a:lstStyle/>
        <a:p>
          <a:endParaRPr lang="en-US"/>
        </a:p>
      </dgm:t>
    </dgm:pt>
    <dgm:pt modelId="{725D0317-4642-4378-9992-602C057938D8}" type="sibTrans" cxnId="{A767C228-1048-4D62-AA6B-6DC72CDE457E}">
      <dgm:prSet/>
      <dgm:spPr/>
      <dgm:t>
        <a:bodyPr/>
        <a:lstStyle/>
        <a:p>
          <a:endParaRPr lang="en-US"/>
        </a:p>
      </dgm:t>
    </dgm:pt>
    <dgm:pt modelId="{25FF586D-8A3D-4D3C-93D0-6579A941BA05}">
      <dgm:prSet phldrT="[Text]"/>
      <dgm:spPr/>
      <dgm:t>
        <a:bodyPr/>
        <a:lstStyle/>
        <a:p>
          <a:r>
            <a:rPr lang="en-US"/>
            <a:t>Thompson</a:t>
          </a:r>
        </a:p>
      </dgm:t>
    </dgm:pt>
    <dgm:pt modelId="{546FE5F0-CB0C-4DD3-8076-55C54D82CE05}" type="parTrans" cxnId="{01DC2A98-A1ED-49FE-8825-9A6820E7E13A}">
      <dgm:prSet/>
      <dgm:spPr/>
      <dgm:t>
        <a:bodyPr/>
        <a:lstStyle/>
        <a:p>
          <a:endParaRPr lang="en-US"/>
        </a:p>
      </dgm:t>
    </dgm:pt>
    <dgm:pt modelId="{A3D8382D-AC9C-4A57-88B3-DDBB2EBD88B9}" type="sibTrans" cxnId="{01DC2A98-A1ED-49FE-8825-9A6820E7E13A}">
      <dgm:prSet/>
      <dgm:spPr/>
      <dgm:t>
        <a:bodyPr/>
        <a:lstStyle/>
        <a:p>
          <a:endParaRPr lang="en-US"/>
        </a:p>
      </dgm:t>
    </dgm:pt>
    <dgm:pt modelId="{2252641D-A09B-49AB-8EB4-DE3A607C6928}" type="pres">
      <dgm:prSet presAssocID="{E747C1E4-6E02-48AC-B2AD-3DC62A807E37}" presName="diagram" presStyleCnt="0">
        <dgm:presLayoutVars>
          <dgm:dir/>
          <dgm:resizeHandles val="exact"/>
        </dgm:presLayoutVars>
      </dgm:prSet>
      <dgm:spPr/>
    </dgm:pt>
    <dgm:pt modelId="{3EF77F4F-AD19-4F12-A2BB-3811F193A931}" type="pres">
      <dgm:prSet presAssocID="{94A4CA93-2847-4B76-BAD5-42694D57C8EF}" presName="node" presStyleLbl="node1" presStyleIdx="0" presStyleCnt="5">
        <dgm:presLayoutVars>
          <dgm:bulletEnabled val="1"/>
        </dgm:presLayoutVars>
      </dgm:prSet>
      <dgm:spPr/>
    </dgm:pt>
    <dgm:pt modelId="{D75D89D5-F8D0-4C4A-A59D-5B3CCD149240}" type="pres">
      <dgm:prSet presAssocID="{D23D30F0-80CE-4EFD-9430-9E8FC6E22729}" presName="sibTrans" presStyleCnt="0"/>
      <dgm:spPr/>
    </dgm:pt>
    <dgm:pt modelId="{7C80FFE4-1509-4BAC-AAB6-564C34981C24}" type="pres">
      <dgm:prSet presAssocID="{E6439160-1DE6-4ABF-B140-84155D820523}" presName="node" presStyleLbl="node1" presStyleIdx="1" presStyleCnt="5">
        <dgm:presLayoutVars>
          <dgm:bulletEnabled val="1"/>
        </dgm:presLayoutVars>
      </dgm:prSet>
      <dgm:spPr/>
    </dgm:pt>
    <dgm:pt modelId="{0B902854-651B-42A3-981B-77E36F1B4B78}" type="pres">
      <dgm:prSet presAssocID="{85E1A5D2-1E02-40D8-AAE3-63954B01FDF4}" presName="sibTrans" presStyleCnt="0"/>
      <dgm:spPr/>
    </dgm:pt>
    <dgm:pt modelId="{DE4F06DD-57D5-4626-8CE3-AD617D80B43D}" type="pres">
      <dgm:prSet presAssocID="{EC292321-8DD7-4EAA-B165-760321436987}" presName="node" presStyleLbl="node1" presStyleIdx="2" presStyleCnt="5">
        <dgm:presLayoutVars>
          <dgm:bulletEnabled val="1"/>
        </dgm:presLayoutVars>
      </dgm:prSet>
      <dgm:spPr/>
    </dgm:pt>
    <dgm:pt modelId="{3613D690-B4D3-4EC1-92B2-DFB2C45D5162}" type="pres">
      <dgm:prSet presAssocID="{DFFC284D-D71E-4220-B9A0-5B395C428BE2}" presName="sibTrans" presStyleCnt="0"/>
      <dgm:spPr/>
    </dgm:pt>
    <dgm:pt modelId="{A4084C52-2FFB-49D1-9FDB-C7AB3D3384B0}" type="pres">
      <dgm:prSet presAssocID="{20413E7B-E66E-4249-BFC1-0902F0D49290}" presName="node" presStyleLbl="node1" presStyleIdx="3" presStyleCnt="5">
        <dgm:presLayoutVars>
          <dgm:bulletEnabled val="1"/>
        </dgm:presLayoutVars>
      </dgm:prSet>
      <dgm:spPr/>
    </dgm:pt>
    <dgm:pt modelId="{BBBCD7B6-E82F-4F77-A87F-D1ABD685A2B0}" type="pres">
      <dgm:prSet presAssocID="{725D0317-4642-4378-9992-602C057938D8}" presName="sibTrans" presStyleCnt="0"/>
      <dgm:spPr/>
    </dgm:pt>
    <dgm:pt modelId="{DA3C3167-875B-4D9D-9E7F-941B1873EAB0}" type="pres">
      <dgm:prSet presAssocID="{25FF586D-8A3D-4D3C-93D0-6579A941BA05}" presName="node" presStyleLbl="node1" presStyleIdx="4" presStyleCnt="5">
        <dgm:presLayoutVars>
          <dgm:bulletEnabled val="1"/>
        </dgm:presLayoutVars>
      </dgm:prSet>
      <dgm:spPr/>
    </dgm:pt>
  </dgm:ptLst>
  <dgm:cxnLst>
    <dgm:cxn modelId="{D7A9E212-AF5F-4B48-A60D-8FDDC7453339}" type="presOf" srcId="{20413E7B-E66E-4249-BFC1-0902F0D49290}" destId="{A4084C52-2FFB-49D1-9FDB-C7AB3D3384B0}" srcOrd="0" destOrd="0" presId="urn:microsoft.com/office/officeart/2005/8/layout/default"/>
    <dgm:cxn modelId="{7B380513-3ED6-4FED-BA9E-7EF5560E6FAC}" type="presOf" srcId="{94A4CA93-2847-4B76-BAD5-42694D57C8EF}" destId="{3EF77F4F-AD19-4F12-A2BB-3811F193A931}" srcOrd="0" destOrd="0" presId="urn:microsoft.com/office/officeart/2005/8/layout/default"/>
    <dgm:cxn modelId="{A767C228-1048-4D62-AA6B-6DC72CDE457E}" srcId="{E747C1E4-6E02-48AC-B2AD-3DC62A807E37}" destId="{20413E7B-E66E-4249-BFC1-0902F0D49290}" srcOrd="3" destOrd="0" parTransId="{5BAD0452-890E-4BF0-A817-B9E624771A4F}" sibTransId="{725D0317-4642-4378-9992-602C057938D8}"/>
    <dgm:cxn modelId="{6D21E12C-8A40-4356-9D73-FE37A5923C1B}" type="presOf" srcId="{25FF586D-8A3D-4D3C-93D0-6579A941BA05}" destId="{DA3C3167-875B-4D9D-9E7F-941B1873EAB0}" srcOrd="0" destOrd="0" presId="urn:microsoft.com/office/officeart/2005/8/layout/default"/>
    <dgm:cxn modelId="{712B3B2E-BECD-4C75-98C8-899EADDF1C8F}" srcId="{E747C1E4-6E02-48AC-B2AD-3DC62A807E37}" destId="{EC292321-8DD7-4EAA-B165-760321436987}" srcOrd="2" destOrd="0" parTransId="{6FCDC1FC-EB83-46BE-97CC-7A1132408DB6}" sibTransId="{DFFC284D-D71E-4220-B9A0-5B395C428BE2}"/>
    <dgm:cxn modelId="{76A4C334-E73D-4164-A8DA-274939E6B0BE}" srcId="{E747C1E4-6E02-48AC-B2AD-3DC62A807E37}" destId="{E6439160-1DE6-4ABF-B140-84155D820523}" srcOrd="1" destOrd="0" parTransId="{25A415F9-FC9C-4F99-804A-14BFE28AE21F}" sibTransId="{85E1A5D2-1E02-40D8-AAE3-63954B01FDF4}"/>
    <dgm:cxn modelId="{63FAF767-99E3-47FA-B1FA-DEAA5EAE7C1D}" type="presOf" srcId="{E6439160-1DE6-4ABF-B140-84155D820523}" destId="{7C80FFE4-1509-4BAC-AAB6-564C34981C24}" srcOrd="0" destOrd="0" presId="urn:microsoft.com/office/officeart/2005/8/layout/default"/>
    <dgm:cxn modelId="{6DF5976A-69FD-4732-ABCF-CC4A96A7F3A1}" srcId="{E747C1E4-6E02-48AC-B2AD-3DC62A807E37}" destId="{94A4CA93-2847-4B76-BAD5-42694D57C8EF}" srcOrd="0" destOrd="0" parTransId="{B611F02A-B64F-452C-8F71-868986271C9D}" sibTransId="{D23D30F0-80CE-4EFD-9430-9E8FC6E22729}"/>
    <dgm:cxn modelId="{D571CD80-5CDE-457D-AA80-51D6354EAAC0}" type="presOf" srcId="{EC292321-8DD7-4EAA-B165-760321436987}" destId="{DE4F06DD-57D5-4626-8CE3-AD617D80B43D}" srcOrd="0" destOrd="0" presId="urn:microsoft.com/office/officeart/2005/8/layout/default"/>
    <dgm:cxn modelId="{01DC2A98-A1ED-49FE-8825-9A6820E7E13A}" srcId="{E747C1E4-6E02-48AC-B2AD-3DC62A807E37}" destId="{25FF586D-8A3D-4D3C-93D0-6579A941BA05}" srcOrd="4" destOrd="0" parTransId="{546FE5F0-CB0C-4DD3-8076-55C54D82CE05}" sibTransId="{A3D8382D-AC9C-4A57-88B3-DDBB2EBD88B9}"/>
    <dgm:cxn modelId="{4AA964F2-12E6-4FF5-A0D8-785C93232510}" type="presOf" srcId="{E747C1E4-6E02-48AC-B2AD-3DC62A807E37}" destId="{2252641D-A09B-49AB-8EB4-DE3A607C6928}" srcOrd="0" destOrd="0" presId="urn:microsoft.com/office/officeart/2005/8/layout/default"/>
    <dgm:cxn modelId="{164F4836-BC3C-4CA7-8E6E-D2DF0F82DEF8}" type="presParOf" srcId="{2252641D-A09B-49AB-8EB4-DE3A607C6928}" destId="{3EF77F4F-AD19-4F12-A2BB-3811F193A931}" srcOrd="0" destOrd="0" presId="urn:microsoft.com/office/officeart/2005/8/layout/default"/>
    <dgm:cxn modelId="{1AEE5955-4974-444B-A353-1335B4C53420}" type="presParOf" srcId="{2252641D-A09B-49AB-8EB4-DE3A607C6928}" destId="{D75D89D5-F8D0-4C4A-A59D-5B3CCD149240}" srcOrd="1" destOrd="0" presId="urn:microsoft.com/office/officeart/2005/8/layout/default"/>
    <dgm:cxn modelId="{6FB5220F-3630-4131-B3A2-0830DE6B4D5B}" type="presParOf" srcId="{2252641D-A09B-49AB-8EB4-DE3A607C6928}" destId="{7C80FFE4-1509-4BAC-AAB6-564C34981C24}" srcOrd="2" destOrd="0" presId="urn:microsoft.com/office/officeart/2005/8/layout/default"/>
    <dgm:cxn modelId="{775BF909-B56B-4DA8-B0BD-5546EF8AD5B4}" type="presParOf" srcId="{2252641D-A09B-49AB-8EB4-DE3A607C6928}" destId="{0B902854-651B-42A3-981B-77E36F1B4B78}" srcOrd="3" destOrd="0" presId="urn:microsoft.com/office/officeart/2005/8/layout/default"/>
    <dgm:cxn modelId="{2F9B7B62-CF8D-4152-A0C2-35F118CD8C53}" type="presParOf" srcId="{2252641D-A09B-49AB-8EB4-DE3A607C6928}" destId="{DE4F06DD-57D5-4626-8CE3-AD617D80B43D}" srcOrd="4" destOrd="0" presId="urn:microsoft.com/office/officeart/2005/8/layout/default"/>
    <dgm:cxn modelId="{8A27B0D6-1853-4E66-BC2D-333AC2D3F402}" type="presParOf" srcId="{2252641D-A09B-49AB-8EB4-DE3A607C6928}" destId="{3613D690-B4D3-4EC1-92B2-DFB2C45D5162}" srcOrd="5" destOrd="0" presId="urn:microsoft.com/office/officeart/2005/8/layout/default"/>
    <dgm:cxn modelId="{FFC7C846-B798-44A0-BD3C-E9FAA8F3EE82}" type="presParOf" srcId="{2252641D-A09B-49AB-8EB4-DE3A607C6928}" destId="{A4084C52-2FFB-49D1-9FDB-C7AB3D3384B0}" srcOrd="6" destOrd="0" presId="urn:microsoft.com/office/officeart/2005/8/layout/default"/>
    <dgm:cxn modelId="{88E612BD-2F92-40E9-A224-1B042D63232D}" type="presParOf" srcId="{2252641D-A09B-49AB-8EB4-DE3A607C6928}" destId="{BBBCD7B6-E82F-4F77-A87F-D1ABD685A2B0}" srcOrd="7" destOrd="0" presId="urn:microsoft.com/office/officeart/2005/8/layout/default"/>
    <dgm:cxn modelId="{19FD9C3C-15C3-44A7-8A99-3D961D8237F9}" type="presParOf" srcId="{2252641D-A09B-49AB-8EB4-DE3A607C6928}" destId="{DA3C3167-875B-4D9D-9E7F-941B1873EAB0}" srcOrd="8" destOrd="0" presId="urn:microsoft.com/office/officeart/2005/8/layout/default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EF77F4F-AD19-4F12-A2BB-3811F193A931}">
      <dsp:nvSpPr>
        <dsp:cNvPr id="0" name=""/>
        <dsp:cNvSpPr/>
      </dsp:nvSpPr>
      <dsp:spPr>
        <a:xfrm>
          <a:off x="0" y="547687"/>
          <a:ext cx="1619250" cy="971549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in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1440" tIns="91440" rIns="91440" bIns="91440" numCol="1" spcCol="1270" anchor="ctr" anchorCtr="0">
          <a:noAutofit/>
        </a:bodyPr>
        <a:lstStyle/>
        <a:p>
          <a:pPr marL="0" lvl="0" indent="0" algn="ctr" defTabSz="10668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2400" kern="1200"/>
            <a:t>Williamson</a:t>
          </a:r>
        </a:p>
      </dsp:txBody>
      <dsp:txXfrm>
        <a:off x="0" y="547687"/>
        <a:ext cx="1619250" cy="971549"/>
      </dsp:txXfrm>
    </dsp:sp>
    <dsp:sp modelId="{7C80FFE4-1509-4BAC-AAB6-564C34981C24}">
      <dsp:nvSpPr>
        <dsp:cNvPr id="0" name=""/>
        <dsp:cNvSpPr/>
      </dsp:nvSpPr>
      <dsp:spPr>
        <a:xfrm>
          <a:off x="1781175" y="547687"/>
          <a:ext cx="1619250" cy="971549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in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1440" tIns="91440" rIns="91440" bIns="91440" numCol="1" spcCol="1270" anchor="ctr" anchorCtr="0">
          <a:noAutofit/>
        </a:bodyPr>
        <a:lstStyle/>
        <a:p>
          <a:pPr marL="0" lvl="0" indent="0" algn="ctr" defTabSz="10668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2400" kern="1200"/>
            <a:t>Bressan</a:t>
          </a:r>
        </a:p>
      </dsp:txBody>
      <dsp:txXfrm>
        <a:off x="1781175" y="547687"/>
        <a:ext cx="1619250" cy="971549"/>
      </dsp:txXfrm>
    </dsp:sp>
    <dsp:sp modelId="{DE4F06DD-57D5-4626-8CE3-AD617D80B43D}">
      <dsp:nvSpPr>
        <dsp:cNvPr id="0" name=""/>
        <dsp:cNvSpPr/>
      </dsp:nvSpPr>
      <dsp:spPr>
        <a:xfrm>
          <a:off x="3562350" y="547687"/>
          <a:ext cx="1619250" cy="971549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in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1440" tIns="91440" rIns="91440" bIns="91440" numCol="1" spcCol="1270" anchor="ctr" anchorCtr="0">
          <a:noAutofit/>
        </a:bodyPr>
        <a:lstStyle/>
        <a:p>
          <a:pPr marL="0" lvl="0" indent="0" algn="ctr" defTabSz="10668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2400" kern="1200"/>
            <a:t>Prestwick</a:t>
          </a:r>
        </a:p>
      </dsp:txBody>
      <dsp:txXfrm>
        <a:off x="3562350" y="547687"/>
        <a:ext cx="1619250" cy="971549"/>
      </dsp:txXfrm>
    </dsp:sp>
    <dsp:sp modelId="{A4084C52-2FFB-49D1-9FDB-C7AB3D3384B0}">
      <dsp:nvSpPr>
        <dsp:cNvPr id="0" name=""/>
        <dsp:cNvSpPr/>
      </dsp:nvSpPr>
      <dsp:spPr>
        <a:xfrm>
          <a:off x="890587" y="1681162"/>
          <a:ext cx="1619250" cy="971549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in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1440" tIns="91440" rIns="91440" bIns="91440" numCol="1" spcCol="1270" anchor="ctr" anchorCtr="0">
          <a:noAutofit/>
        </a:bodyPr>
        <a:lstStyle/>
        <a:p>
          <a:pPr marL="0" lvl="0" indent="0" algn="ctr" defTabSz="10668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2400" kern="1200"/>
            <a:t>Harrison</a:t>
          </a:r>
        </a:p>
      </dsp:txBody>
      <dsp:txXfrm>
        <a:off x="890587" y="1681162"/>
        <a:ext cx="1619250" cy="971549"/>
      </dsp:txXfrm>
    </dsp:sp>
    <dsp:sp modelId="{DA3C3167-875B-4D9D-9E7F-941B1873EAB0}">
      <dsp:nvSpPr>
        <dsp:cNvPr id="0" name=""/>
        <dsp:cNvSpPr/>
      </dsp:nvSpPr>
      <dsp:spPr>
        <a:xfrm>
          <a:off x="2671762" y="1681162"/>
          <a:ext cx="1619250" cy="971549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in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1440" tIns="91440" rIns="91440" bIns="91440" numCol="1" spcCol="1270" anchor="ctr" anchorCtr="0">
          <a:noAutofit/>
        </a:bodyPr>
        <a:lstStyle/>
        <a:p>
          <a:pPr marL="0" lvl="0" indent="0" algn="ctr" defTabSz="10668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2400" kern="1200"/>
            <a:t>Thompson</a:t>
          </a:r>
        </a:p>
      </dsp:txBody>
      <dsp:txXfrm>
        <a:off x="2671762" y="1681162"/>
        <a:ext cx="1619250" cy="971549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default">
  <dgm:title val=""/>
  <dgm:desc val=""/>
  <dgm:catLst>
    <dgm:cat type="list" pri="4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func="var" arg="dir" op="equ" val="norm">
        <dgm:alg type="snake">
          <dgm:param type="grDir" val="tL"/>
          <dgm:param type="flowDir" val="row"/>
          <dgm:param type="contDir" val="sameDir"/>
          <dgm:param type="off" val="ctr"/>
        </dgm:alg>
      </dgm:if>
      <dgm:else name="Name2">
        <dgm:alg type="snake">
          <dgm:param type="grDir" val="tR"/>
          <dgm:param type="flowDir" val="row"/>
          <dgm:param type="contDir" val="sameDir"/>
          <dgm:param type="off" val="ct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node" refType="w"/>
      <dgm:constr type="h" for="ch" forName="node" refType="w" refFor="ch" refForName="node" fact="0.6"/>
      <dgm:constr type="w" for="ch" forName="sibTrans" refType="w" refFor="ch" refForName="node" fact="0.1"/>
      <dgm:constr type="sp" refType="w" refFor="ch" refForName="sibTrans"/>
      <dgm:constr type="primFontSz" for="ch" forName="node" op="equ" val="65"/>
    </dgm:constrLst>
    <dgm:ruleLst/>
    <dgm:forEach name="Name3" axis="ch" ptType="node">
      <dgm:layoutNode name="node">
        <dgm:varLst>
          <dgm:bulletEnabled val="1"/>
        </dgm:varLst>
        <dgm:alg type="tx"/>
        <dgm:shape xmlns:r="http://schemas.openxmlformats.org/officeDocument/2006/relationships" type="rect" r:blip="">
          <dgm:adjLst/>
        </dgm:shape>
        <dgm:presOf axis="desOrSelf" ptType="node"/>
        <dgm:constrLst>
          <dgm:constr type="lMarg" refType="primFontSz" fact="0.3"/>
          <dgm:constr type="rMarg" refType="primFontSz" fact="0.3"/>
          <dgm:constr type="tMarg" refType="primFontSz" fact="0.3"/>
          <dgm:constr type="bMarg" refType="primFontSz" fact="0.3"/>
        </dgm:constrLst>
        <dgm:ruleLst>
          <dgm:rule type="primFontSz" val="5" fact="NaN" max="NaN"/>
        </dgm:ruleLst>
      </dgm:layoutNode>
      <dgm:forEach name="Name4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438150</xdr:colOff>
      <xdr:row>0</xdr:row>
      <xdr:rowOff>261937</xdr:rowOff>
    </xdr:from>
    <xdr:to>
      <xdr:col>18</xdr:col>
      <xdr:colOff>133350</xdr:colOff>
      <xdr:row>15</xdr:row>
      <xdr:rowOff>4762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12</xdr:col>
      <xdr:colOff>381000</xdr:colOff>
      <xdr:row>14</xdr:row>
      <xdr:rowOff>9524</xdr:rowOff>
    </xdr:from>
    <xdr:to>
      <xdr:col>16</xdr:col>
      <xdr:colOff>295275</xdr:colOff>
      <xdr:row>25</xdr:row>
      <xdr:rowOff>0</xdr:rowOff>
    </xdr:to>
    <xdr:sp macro="" textlink="">
      <xdr:nvSpPr>
        <xdr:cNvPr id="4" name="5-Point Star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429750" y="2819399"/>
          <a:ext cx="2352675" cy="2085976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041.702402546296" createdVersion="6" refreshedVersion="6" minRefreshableVersion="3" recordCount="36" xr:uid="{D270C4BA-358B-49D9-84E8-6D4178E14737}">
  <cacheSource type="worksheet">
    <worksheetSource ref="A4:E40" sheet="Sheet1"/>
  </cacheSource>
  <cacheFields count="5">
    <cacheField name="First Name" numFmtId="0">
      <sharedItems/>
    </cacheField>
    <cacheField name="Last Name" numFmtId="0">
      <sharedItems count="5">
        <s v="Williamson"/>
        <s v="Bressan"/>
        <s v="Prestwick"/>
        <s v="Harrison"/>
        <s v="Thompson"/>
      </sharedItems>
    </cacheField>
    <cacheField name="ID" numFmtId="0">
      <sharedItems/>
    </cacheField>
    <cacheField name="Daily Sales " numFmtId="44">
      <sharedItems containsSemiMixedTypes="0" containsString="0" containsNumber="1" minValue="333.31860606056199" maxValue="9874.4500000000007"/>
    </cacheField>
    <cacheField name="Bonus" numFmtId="44">
      <sharedItems containsSemiMixedTypes="0" containsString="0" containsNumber="1" containsInteger="1" minValue="0" maxValue="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">
  <r>
    <s v="Jackie"/>
    <x v="0"/>
    <s v="Jackie_Williamson"/>
    <n v="6785.14"/>
    <n v="50"/>
  </r>
  <r>
    <s v="Lucas"/>
    <x v="1"/>
    <s v="Lucas_Bressan"/>
    <n v="4687.5"/>
    <n v="50"/>
  </r>
  <r>
    <s v="Stanley"/>
    <x v="2"/>
    <s v="Stanley_Prestwick"/>
    <n v="7478.96"/>
    <n v="50"/>
  </r>
  <r>
    <s v="Jerry"/>
    <x v="3"/>
    <s v="Jerry_Harrison"/>
    <n v="1689.47"/>
    <n v="0"/>
  </r>
  <r>
    <s v="Leah"/>
    <x v="4"/>
    <s v="Leah_Thompson"/>
    <n v="5478.45"/>
    <n v="50"/>
  </r>
  <r>
    <s v="Jackie"/>
    <x v="0"/>
    <s v="Jackie_Williamson"/>
    <n v="7600"/>
    <n v="50"/>
  </r>
  <r>
    <s v="Lucas"/>
    <x v="1"/>
    <s v="Lucas_Bressan"/>
    <n v="5689"/>
    <n v="50"/>
  </r>
  <r>
    <s v="Stanley"/>
    <x v="2"/>
    <s v="Stanley_Prestwick"/>
    <n v="2346.87"/>
    <n v="0"/>
  </r>
  <r>
    <s v="Jerry"/>
    <x v="3"/>
    <s v="Jerry_Harrison"/>
    <n v="1687"/>
    <n v="0"/>
  </r>
  <r>
    <s v="Leah"/>
    <x v="4"/>
    <s v="Leah_Thompson"/>
    <n v="9874.4500000000007"/>
    <n v="50"/>
  </r>
  <r>
    <s v="Jackie"/>
    <x v="0"/>
    <s v="Jackie_Williamson"/>
    <n v="8773.6833333333307"/>
    <n v="50"/>
  </r>
  <r>
    <s v="Lucas"/>
    <x v="1"/>
    <s v="Lucas_Bressan"/>
    <n v="7835.8650303030599"/>
    <n v="50"/>
  </r>
  <r>
    <s v="Stanley"/>
    <x v="2"/>
    <s v="Stanley_Prestwick"/>
    <n v="6898.0467272727601"/>
    <n v="50"/>
  </r>
  <r>
    <s v="Jerry"/>
    <x v="3"/>
    <s v="Jerry_Harrison"/>
    <n v="5960.2284242424603"/>
    <n v="50"/>
  </r>
  <r>
    <s v="Leah"/>
    <x v="4"/>
    <s v="Leah_Thompson"/>
    <n v="5022.4101212121604"/>
    <n v="50"/>
  </r>
  <r>
    <s v="Jackie"/>
    <x v="0"/>
    <s v="Jackie_Williamson"/>
    <n v="4084.5918181818602"/>
    <n v="50"/>
  </r>
  <r>
    <s v="Lucas"/>
    <x v="1"/>
    <s v="Lucas_Bressan"/>
    <n v="3146.7735151514598"/>
    <n v="50"/>
  </r>
  <r>
    <s v="Stanley"/>
    <x v="2"/>
    <s v="Stanley_Prestwick"/>
    <n v="2208.95521212116"/>
    <n v="0"/>
  </r>
  <r>
    <s v="Jerry"/>
    <x v="3"/>
    <s v="Jerry_Harrison"/>
    <n v="1271.1369090908599"/>
    <n v="0"/>
  </r>
  <r>
    <s v="Leah"/>
    <x v="4"/>
    <s v="Leah_Thompson"/>
    <n v="333.31860606056199"/>
    <n v="0"/>
  </r>
  <r>
    <s v="Jackie"/>
    <x v="0"/>
    <s v="Jackie_Williamson"/>
    <n v="5022.4101212121604"/>
    <n v="50"/>
  </r>
  <r>
    <s v="Lucas"/>
    <x v="1"/>
    <s v="Lucas_Bressan"/>
    <n v="4084.5918181818602"/>
    <n v="50"/>
  </r>
  <r>
    <s v="Stanley"/>
    <x v="2"/>
    <s v="Stanley_Prestwick"/>
    <n v="3146.7735151514598"/>
    <n v="50"/>
  </r>
  <r>
    <s v="Jerry"/>
    <x v="3"/>
    <s v="Jerry_Harrison"/>
    <n v="2208.95521212116"/>
    <n v="0"/>
  </r>
  <r>
    <s v="Leah"/>
    <x v="4"/>
    <s v="Leah_Thompson"/>
    <n v="1271.13690909096"/>
    <n v="0"/>
  </r>
  <r>
    <s v="Jackie"/>
    <x v="0"/>
    <s v="Jackie_Williamson"/>
    <n v="7478.96"/>
    <n v="50"/>
  </r>
  <r>
    <s v="Lucas"/>
    <x v="1"/>
    <s v="Lucas_Bressan"/>
    <n v="1689.47"/>
    <n v="0"/>
  </r>
  <r>
    <s v="Stanley"/>
    <x v="2"/>
    <s v="Stanley_Prestwick"/>
    <n v="5478.45"/>
    <n v="50"/>
  </r>
  <r>
    <s v="Jerry"/>
    <x v="3"/>
    <s v="Jerry_Harrison"/>
    <n v="7600"/>
    <n v="50"/>
  </r>
  <r>
    <s v="Leah"/>
    <x v="4"/>
    <s v="Leah_Thompson"/>
    <n v="6599.7449999999999"/>
    <n v="50"/>
  </r>
  <r>
    <s v="Jackie"/>
    <x v="0"/>
    <s v="Jackie_Williamson"/>
    <n v="7014.9549999999999"/>
    <n v="50"/>
  </r>
  <r>
    <s v="Lucas"/>
    <x v="1"/>
    <s v="Lucas_Bressan"/>
    <n v="7430.165"/>
    <n v="50"/>
  </r>
  <r>
    <s v="Stanley"/>
    <x v="2"/>
    <s v="Stanley_Prestwick"/>
    <n v="7845.375"/>
    <n v="50"/>
  </r>
  <r>
    <s v="Jerry"/>
    <x v="3"/>
    <s v="Jerry_Harrison"/>
    <n v="8260.5849999999991"/>
    <n v="50"/>
  </r>
  <r>
    <s v="Leah"/>
    <x v="4"/>
    <s v="Leah_Thompson"/>
    <n v="8675.7950000000001"/>
    <n v="50"/>
  </r>
  <r>
    <s v="Jackie"/>
    <x v="0"/>
    <s v="Jackie_Williamson"/>
    <n v="9091.0049999999992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E86F34F-7265-4E0A-BD50-E908F512A0EF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G4:I10" firstHeaderRow="0" firstDataRow="1" firstDataCol="1"/>
  <pivotFields count="5">
    <pivotField showAll="0"/>
    <pivotField axis="axisRow" showAll="0">
      <items count="6">
        <item x="1"/>
        <item x="3"/>
        <item x="2"/>
        <item x="4"/>
        <item x="0"/>
        <item t="default"/>
      </items>
    </pivotField>
    <pivotField showAll="0"/>
    <pivotField dataField="1" numFmtId="44" showAll="0"/>
    <pivotField dataField="1" numFmtId="44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Daily Sales " fld="3" baseField="1" baseItem="0" numFmtId="44"/>
    <dataField name="Sum of Bonus" fld="4" baseField="0" baseItem="0"/>
  </dataFields>
  <formats count="2">
    <format dxfId="1">
      <pivotArea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Badg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Badge">
      <a:majorFont>
        <a:latin typeface="Impact" panose="020B080603090205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ill Sans MT" panose="020B0502020104020203"/>
        <a:ea typeface=""/>
        <a:cs typeface=""/>
        <a:font script="Grek" typeface="Corbel"/>
        <a:font script="Cyrl" typeface="Corbel"/>
        <a:font script="Jpan" typeface="メイリオ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Badg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12700" cap="flat" cmpd="sng" algn="in">
          <a:solidFill>
            <a:schemeClr val="phClr"/>
          </a:solidFill>
          <a:prstDash val="solid"/>
        </a:ln>
        <a:ln w="50800" cap="flat" cmpd="sng" algn="in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5400" dir="5400000" algn="ctr" rotWithShape="0">
              <a:srgbClr val="000000">
                <a:alpha val="2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dge" id="{71A07785-5930-41D4-9A83-E23602B48E98}" vid="{771EA782-DFA6-45B1-AEA3-661F1715B310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workbookViewId="0">
      <selection activeCell="H5" sqref="H5"/>
    </sheetView>
  </sheetViews>
  <sheetFormatPr defaultRowHeight="17.25" x14ac:dyDescent="0.35"/>
  <cols>
    <col min="2" max="2" width="10.875" customWidth="1"/>
    <col min="3" max="3" width="17.5" customWidth="1"/>
    <col min="4" max="4" width="10.75" customWidth="1"/>
    <col min="7" max="7" width="13" customWidth="1"/>
    <col min="8" max="8" width="17.625" customWidth="1"/>
    <col min="9" max="9" width="13" customWidth="1"/>
  </cols>
  <sheetData>
    <row r="1" spans="1:9" ht="30.75" x14ac:dyDescent="0.6">
      <c r="A1" s="1" t="s">
        <v>0</v>
      </c>
      <c r="H1" s="2" t="s">
        <v>1</v>
      </c>
      <c r="I1" s="2" t="s">
        <v>2</v>
      </c>
    </row>
    <row r="2" spans="1:9" x14ac:dyDescent="0.35">
      <c r="H2" s="3">
        <v>50</v>
      </c>
      <c r="I2" s="3">
        <v>2500</v>
      </c>
    </row>
    <row r="3" spans="1:9" x14ac:dyDescent="0.35">
      <c r="H3" s="3"/>
    </row>
    <row r="4" spans="1:9" x14ac:dyDescent="0.35">
      <c r="A4" s="4" t="s">
        <v>3</v>
      </c>
      <c r="B4" s="5" t="s">
        <v>4</v>
      </c>
      <c r="C4" s="5" t="s">
        <v>5</v>
      </c>
      <c r="D4" s="5" t="s">
        <v>6</v>
      </c>
      <c r="E4" s="6" t="s">
        <v>7</v>
      </c>
      <c r="G4" s="9" t="s">
        <v>8</v>
      </c>
      <c r="H4" t="s">
        <v>9</v>
      </c>
      <c r="I4" t="s">
        <v>10</v>
      </c>
    </row>
    <row r="5" spans="1:9" x14ac:dyDescent="0.35">
      <c r="A5" t="s">
        <v>11</v>
      </c>
      <c r="B5" t="s">
        <v>12</v>
      </c>
      <c r="C5" t="str">
        <f t="shared" ref="C5:C40" si="0">CONCATENATE(A5, "_", B5)</f>
        <v>Jackie_Williamson</v>
      </c>
      <c r="D5" s="3">
        <v>6785.14</v>
      </c>
      <c r="E5" s="3">
        <f>IF(D5&gt;$I$2, $H$2, 0)</f>
        <v>50</v>
      </c>
      <c r="G5" s="7" t="s">
        <v>13</v>
      </c>
      <c r="H5" s="8">
        <v>34563.365363636382</v>
      </c>
      <c r="I5" s="8">
        <v>300</v>
      </c>
    </row>
    <row r="6" spans="1:9" x14ac:dyDescent="0.35">
      <c r="A6" t="s">
        <v>14</v>
      </c>
      <c r="B6" t="s">
        <v>13</v>
      </c>
      <c r="C6" t="str">
        <f t="shared" si="0"/>
        <v>Lucas_Bressan</v>
      </c>
      <c r="D6" s="3">
        <v>4687.5</v>
      </c>
      <c r="E6" s="3">
        <f t="shared" ref="E6:E40" si="1">IF(D6&gt;$I$2, $H$2, 0)</f>
        <v>50</v>
      </c>
      <c r="G6" s="7" t="s">
        <v>15</v>
      </c>
      <c r="H6" s="8">
        <v>28677.375545454481</v>
      </c>
      <c r="I6" s="8">
        <v>150</v>
      </c>
    </row>
    <row r="7" spans="1:9" x14ac:dyDescent="0.35">
      <c r="A7" t="s">
        <v>16</v>
      </c>
      <c r="B7" t="s">
        <v>17</v>
      </c>
      <c r="C7" t="str">
        <f t="shared" si="0"/>
        <v>Stanley_Prestwick</v>
      </c>
      <c r="D7" s="3">
        <v>7478.96</v>
      </c>
      <c r="E7" s="3">
        <f t="shared" si="1"/>
        <v>50</v>
      </c>
      <c r="G7" s="7" t="s">
        <v>17</v>
      </c>
      <c r="H7" s="8">
        <v>35403.430454545378</v>
      </c>
      <c r="I7" s="8">
        <v>250</v>
      </c>
    </row>
    <row r="8" spans="1:9" x14ac:dyDescent="0.35">
      <c r="A8" t="s">
        <v>18</v>
      </c>
      <c r="B8" t="s">
        <v>15</v>
      </c>
      <c r="C8" t="str">
        <f t="shared" si="0"/>
        <v>Jerry_Harrison</v>
      </c>
      <c r="D8" s="3">
        <v>1689.47</v>
      </c>
      <c r="E8" s="3">
        <f t="shared" si="1"/>
        <v>0</v>
      </c>
      <c r="G8" s="7" t="s">
        <v>19</v>
      </c>
      <c r="H8" s="8">
        <v>37255.305636363686</v>
      </c>
      <c r="I8" s="8">
        <v>250</v>
      </c>
    </row>
    <row r="9" spans="1:9" x14ac:dyDescent="0.35">
      <c r="A9" t="s">
        <v>20</v>
      </c>
      <c r="B9" t="s">
        <v>19</v>
      </c>
      <c r="C9" t="str">
        <f t="shared" si="0"/>
        <v>Leah_Thompson</v>
      </c>
      <c r="D9" s="3">
        <v>5478.45</v>
      </c>
      <c r="E9" s="3">
        <f t="shared" si="1"/>
        <v>50</v>
      </c>
      <c r="G9" s="7" t="s">
        <v>12</v>
      </c>
      <c r="H9" s="8">
        <v>55850.745272727348</v>
      </c>
      <c r="I9" s="8">
        <v>400</v>
      </c>
    </row>
    <row r="10" spans="1:9" x14ac:dyDescent="0.35">
      <c r="A10" t="s">
        <v>11</v>
      </c>
      <c r="B10" t="s">
        <v>12</v>
      </c>
      <c r="C10" t="str">
        <f t="shared" si="0"/>
        <v>Jackie_Williamson</v>
      </c>
      <c r="D10" s="3">
        <v>7600</v>
      </c>
      <c r="E10" s="3">
        <f t="shared" si="1"/>
        <v>50</v>
      </c>
      <c r="G10" s="7" t="s">
        <v>21</v>
      </c>
      <c r="H10" s="8">
        <v>191750.22227272729</v>
      </c>
      <c r="I10" s="8">
        <v>1350</v>
      </c>
    </row>
    <row r="11" spans="1:9" x14ac:dyDescent="0.35">
      <c r="A11" t="s">
        <v>14</v>
      </c>
      <c r="B11" t="s">
        <v>13</v>
      </c>
      <c r="C11" t="str">
        <f t="shared" si="0"/>
        <v>Lucas_Bressan</v>
      </c>
      <c r="D11" s="3">
        <v>5689</v>
      </c>
      <c r="E11" s="3">
        <f t="shared" si="1"/>
        <v>50</v>
      </c>
    </row>
    <row r="12" spans="1:9" x14ac:dyDescent="0.35">
      <c r="A12" t="s">
        <v>16</v>
      </c>
      <c r="B12" t="s">
        <v>17</v>
      </c>
      <c r="C12" t="str">
        <f t="shared" si="0"/>
        <v>Stanley_Prestwick</v>
      </c>
      <c r="D12" s="3">
        <v>2346.87</v>
      </c>
      <c r="E12" s="3">
        <f t="shared" si="1"/>
        <v>0</v>
      </c>
    </row>
    <row r="13" spans="1:9" x14ac:dyDescent="0.35">
      <c r="A13" t="s">
        <v>18</v>
      </c>
      <c r="B13" t="s">
        <v>15</v>
      </c>
      <c r="C13" t="str">
        <f t="shared" si="0"/>
        <v>Jerry_Harrison</v>
      </c>
      <c r="D13" s="3">
        <v>1687</v>
      </c>
      <c r="E13" s="3">
        <f t="shared" si="1"/>
        <v>0</v>
      </c>
    </row>
    <row r="14" spans="1:9" x14ac:dyDescent="0.35">
      <c r="A14" t="s">
        <v>20</v>
      </c>
      <c r="B14" t="s">
        <v>19</v>
      </c>
      <c r="C14" t="str">
        <f t="shared" si="0"/>
        <v>Leah_Thompson</v>
      </c>
      <c r="D14" s="3">
        <v>9874.4500000000007</v>
      </c>
      <c r="E14" s="3">
        <f t="shared" si="1"/>
        <v>50</v>
      </c>
    </row>
    <row r="15" spans="1:9" x14ac:dyDescent="0.35">
      <c r="A15" t="s">
        <v>11</v>
      </c>
      <c r="B15" t="s">
        <v>12</v>
      </c>
      <c r="C15" t="str">
        <f t="shared" si="0"/>
        <v>Jackie_Williamson</v>
      </c>
      <c r="D15" s="3">
        <v>8773.6833333333307</v>
      </c>
      <c r="E15" s="3">
        <f t="shared" si="1"/>
        <v>50</v>
      </c>
    </row>
    <row r="16" spans="1:9" x14ac:dyDescent="0.35">
      <c r="A16" t="s">
        <v>14</v>
      </c>
      <c r="B16" t="s">
        <v>13</v>
      </c>
      <c r="C16" t="str">
        <f t="shared" si="0"/>
        <v>Lucas_Bressan</v>
      </c>
      <c r="D16" s="3">
        <v>7835.8650303030599</v>
      </c>
      <c r="E16" s="3">
        <f t="shared" si="1"/>
        <v>50</v>
      </c>
    </row>
    <row r="17" spans="1:5" x14ac:dyDescent="0.35">
      <c r="A17" t="s">
        <v>16</v>
      </c>
      <c r="B17" t="s">
        <v>17</v>
      </c>
      <c r="C17" t="str">
        <f t="shared" si="0"/>
        <v>Stanley_Prestwick</v>
      </c>
      <c r="D17" s="3">
        <v>6898.0467272727601</v>
      </c>
      <c r="E17" s="3">
        <f t="shared" si="1"/>
        <v>50</v>
      </c>
    </row>
    <row r="18" spans="1:5" x14ac:dyDescent="0.35">
      <c r="A18" t="s">
        <v>18</v>
      </c>
      <c r="B18" t="s">
        <v>15</v>
      </c>
      <c r="C18" t="str">
        <f t="shared" si="0"/>
        <v>Jerry_Harrison</v>
      </c>
      <c r="D18" s="3">
        <v>5960.2284242424603</v>
      </c>
      <c r="E18" s="3">
        <f t="shared" si="1"/>
        <v>50</v>
      </c>
    </row>
    <row r="19" spans="1:5" x14ac:dyDescent="0.35">
      <c r="A19" t="s">
        <v>20</v>
      </c>
      <c r="B19" t="s">
        <v>19</v>
      </c>
      <c r="C19" t="str">
        <f t="shared" si="0"/>
        <v>Leah_Thompson</v>
      </c>
      <c r="D19" s="3">
        <v>5022.4101212121604</v>
      </c>
      <c r="E19" s="3">
        <f t="shared" si="1"/>
        <v>50</v>
      </c>
    </row>
    <row r="20" spans="1:5" x14ac:dyDescent="0.35">
      <c r="A20" t="s">
        <v>11</v>
      </c>
      <c r="B20" t="s">
        <v>12</v>
      </c>
      <c r="C20" t="str">
        <f t="shared" si="0"/>
        <v>Jackie_Williamson</v>
      </c>
      <c r="D20" s="3">
        <v>4084.5918181818602</v>
      </c>
      <c r="E20" s="3">
        <f t="shared" si="1"/>
        <v>50</v>
      </c>
    </row>
    <row r="21" spans="1:5" x14ac:dyDescent="0.35">
      <c r="A21" t="s">
        <v>14</v>
      </c>
      <c r="B21" t="s">
        <v>13</v>
      </c>
      <c r="C21" t="str">
        <f t="shared" si="0"/>
        <v>Lucas_Bressan</v>
      </c>
      <c r="D21" s="3">
        <v>3146.7735151514598</v>
      </c>
      <c r="E21" s="3">
        <f t="shared" si="1"/>
        <v>50</v>
      </c>
    </row>
    <row r="22" spans="1:5" x14ac:dyDescent="0.35">
      <c r="A22" t="s">
        <v>16</v>
      </c>
      <c r="B22" t="s">
        <v>17</v>
      </c>
      <c r="C22" t="str">
        <f t="shared" si="0"/>
        <v>Stanley_Prestwick</v>
      </c>
      <c r="D22" s="3">
        <v>2208.95521212116</v>
      </c>
      <c r="E22" s="3">
        <f t="shared" si="1"/>
        <v>0</v>
      </c>
    </row>
    <row r="23" spans="1:5" x14ac:dyDescent="0.35">
      <c r="A23" t="s">
        <v>18</v>
      </c>
      <c r="B23" t="s">
        <v>15</v>
      </c>
      <c r="C23" t="str">
        <f t="shared" si="0"/>
        <v>Jerry_Harrison</v>
      </c>
      <c r="D23" s="3">
        <v>1271.1369090908599</v>
      </c>
      <c r="E23" s="3">
        <f t="shared" si="1"/>
        <v>0</v>
      </c>
    </row>
    <row r="24" spans="1:5" x14ac:dyDescent="0.35">
      <c r="A24" t="s">
        <v>20</v>
      </c>
      <c r="B24" t="s">
        <v>19</v>
      </c>
      <c r="C24" t="str">
        <f t="shared" si="0"/>
        <v>Leah_Thompson</v>
      </c>
      <c r="D24" s="3">
        <v>333.31860606056199</v>
      </c>
      <c r="E24" s="3">
        <f t="shared" si="1"/>
        <v>0</v>
      </c>
    </row>
    <row r="25" spans="1:5" x14ac:dyDescent="0.35">
      <c r="A25" t="s">
        <v>11</v>
      </c>
      <c r="B25" t="s">
        <v>12</v>
      </c>
      <c r="C25" t="str">
        <f t="shared" si="0"/>
        <v>Jackie_Williamson</v>
      </c>
      <c r="D25" s="3">
        <v>5022.4101212121604</v>
      </c>
      <c r="E25" s="3">
        <f t="shared" si="1"/>
        <v>50</v>
      </c>
    </row>
    <row r="26" spans="1:5" x14ac:dyDescent="0.35">
      <c r="A26" t="s">
        <v>14</v>
      </c>
      <c r="B26" t="s">
        <v>13</v>
      </c>
      <c r="C26" t="str">
        <f t="shared" si="0"/>
        <v>Lucas_Bressan</v>
      </c>
      <c r="D26" s="3">
        <v>4084.5918181818602</v>
      </c>
      <c r="E26" s="3">
        <f t="shared" si="1"/>
        <v>50</v>
      </c>
    </row>
    <row r="27" spans="1:5" x14ac:dyDescent="0.35">
      <c r="A27" t="s">
        <v>16</v>
      </c>
      <c r="B27" t="s">
        <v>17</v>
      </c>
      <c r="C27" t="str">
        <f t="shared" si="0"/>
        <v>Stanley_Prestwick</v>
      </c>
      <c r="D27" s="3">
        <v>3146.7735151514598</v>
      </c>
      <c r="E27" s="3">
        <f t="shared" si="1"/>
        <v>50</v>
      </c>
    </row>
    <row r="28" spans="1:5" x14ac:dyDescent="0.35">
      <c r="A28" t="s">
        <v>18</v>
      </c>
      <c r="B28" t="s">
        <v>15</v>
      </c>
      <c r="C28" t="str">
        <f t="shared" si="0"/>
        <v>Jerry_Harrison</v>
      </c>
      <c r="D28" s="3">
        <v>2208.95521212116</v>
      </c>
      <c r="E28" s="3">
        <f t="shared" si="1"/>
        <v>0</v>
      </c>
    </row>
    <row r="29" spans="1:5" x14ac:dyDescent="0.35">
      <c r="A29" t="s">
        <v>20</v>
      </c>
      <c r="B29" t="s">
        <v>19</v>
      </c>
      <c r="C29" t="str">
        <f t="shared" si="0"/>
        <v>Leah_Thompson</v>
      </c>
      <c r="D29" s="3">
        <v>1271.13690909096</v>
      </c>
      <c r="E29" s="3">
        <f t="shared" si="1"/>
        <v>0</v>
      </c>
    </row>
    <row r="30" spans="1:5" x14ac:dyDescent="0.35">
      <c r="A30" t="s">
        <v>11</v>
      </c>
      <c r="B30" t="s">
        <v>12</v>
      </c>
      <c r="C30" t="str">
        <f t="shared" si="0"/>
        <v>Jackie_Williamson</v>
      </c>
      <c r="D30" s="3">
        <v>7478.96</v>
      </c>
      <c r="E30" s="3">
        <f t="shared" si="1"/>
        <v>50</v>
      </c>
    </row>
    <row r="31" spans="1:5" x14ac:dyDescent="0.35">
      <c r="A31" t="s">
        <v>14</v>
      </c>
      <c r="B31" t="s">
        <v>13</v>
      </c>
      <c r="C31" t="str">
        <f t="shared" si="0"/>
        <v>Lucas_Bressan</v>
      </c>
      <c r="D31" s="3">
        <v>1689.47</v>
      </c>
      <c r="E31" s="3">
        <f t="shared" si="1"/>
        <v>0</v>
      </c>
    </row>
    <row r="32" spans="1:5" x14ac:dyDescent="0.35">
      <c r="A32" t="s">
        <v>16</v>
      </c>
      <c r="B32" t="s">
        <v>17</v>
      </c>
      <c r="C32" t="str">
        <f t="shared" si="0"/>
        <v>Stanley_Prestwick</v>
      </c>
      <c r="D32" s="3">
        <v>5478.45</v>
      </c>
      <c r="E32" s="3">
        <f t="shared" si="1"/>
        <v>50</v>
      </c>
    </row>
    <row r="33" spans="1:5" x14ac:dyDescent="0.35">
      <c r="A33" t="s">
        <v>18</v>
      </c>
      <c r="B33" t="s">
        <v>15</v>
      </c>
      <c r="C33" t="str">
        <f t="shared" si="0"/>
        <v>Jerry_Harrison</v>
      </c>
      <c r="D33" s="3">
        <v>7600</v>
      </c>
      <c r="E33" s="3">
        <f t="shared" si="1"/>
        <v>50</v>
      </c>
    </row>
    <row r="34" spans="1:5" x14ac:dyDescent="0.35">
      <c r="A34" t="s">
        <v>20</v>
      </c>
      <c r="B34" t="s">
        <v>19</v>
      </c>
      <c r="C34" t="str">
        <f t="shared" si="0"/>
        <v>Leah_Thompson</v>
      </c>
      <c r="D34" s="3">
        <v>6599.7449999999999</v>
      </c>
      <c r="E34" s="3">
        <f t="shared" si="1"/>
        <v>50</v>
      </c>
    </row>
    <row r="35" spans="1:5" x14ac:dyDescent="0.35">
      <c r="A35" t="s">
        <v>11</v>
      </c>
      <c r="B35" t="s">
        <v>12</v>
      </c>
      <c r="C35" t="str">
        <f t="shared" si="0"/>
        <v>Jackie_Williamson</v>
      </c>
      <c r="D35" s="3">
        <v>7014.9549999999999</v>
      </c>
      <c r="E35" s="3">
        <f t="shared" si="1"/>
        <v>50</v>
      </c>
    </row>
    <row r="36" spans="1:5" x14ac:dyDescent="0.35">
      <c r="A36" t="s">
        <v>14</v>
      </c>
      <c r="B36" t="s">
        <v>13</v>
      </c>
      <c r="C36" t="str">
        <f t="shared" si="0"/>
        <v>Lucas_Bressan</v>
      </c>
      <c r="D36" s="3">
        <v>7430.165</v>
      </c>
      <c r="E36" s="3">
        <f t="shared" si="1"/>
        <v>50</v>
      </c>
    </row>
    <row r="37" spans="1:5" x14ac:dyDescent="0.35">
      <c r="A37" t="s">
        <v>16</v>
      </c>
      <c r="B37" t="s">
        <v>17</v>
      </c>
      <c r="C37" t="str">
        <f t="shared" si="0"/>
        <v>Stanley_Prestwick</v>
      </c>
      <c r="D37" s="3">
        <v>7845.375</v>
      </c>
      <c r="E37" s="3">
        <f t="shared" si="1"/>
        <v>50</v>
      </c>
    </row>
    <row r="38" spans="1:5" x14ac:dyDescent="0.35">
      <c r="A38" t="s">
        <v>18</v>
      </c>
      <c r="B38" t="s">
        <v>15</v>
      </c>
      <c r="C38" t="str">
        <f t="shared" si="0"/>
        <v>Jerry_Harrison</v>
      </c>
      <c r="D38" s="3">
        <v>8260.5849999999991</v>
      </c>
      <c r="E38" s="3">
        <f t="shared" si="1"/>
        <v>50</v>
      </c>
    </row>
    <row r="39" spans="1:5" x14ac:dyDescent="0.35">
      <c r="A39" t="s">
        <v>20</v>
      </c>
      <c r="B39" t="s">
        <v>19</v>
      </c>
      <c r="C39" t="str">
        <f t="shared" si="0"/>
        <v>Leah_Thompson</v>
      </c>
      <c r="D39" s="3">
        <v>8675.7950000000001</v>
      </c>
      <c r="E39" s="3">
        <f t="shared" si="1"/>
        <v>50</v>
      </c>
    </row>
    <row r="40" spans="1:5" x14ac:dyDescent="0.35">
      <c r="A40" t="s">
        <v>11</v>
      </c>
      <c r="B40" t="s">
        <v>12</v>
      </c>
      <c r="C40" t="str">
        <f t="shared" si="0"/>
        <v>Jackie_Williamson</v>
      </c>
      <c r="D40" s="3">
        <v>9091.0049999999992</v>
      </c>
      <c r="E40" s="3">
        <f t="shared" si="1"/>
        <v>50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2020-07-29T20:05:07Z</dcterms:modified>
</cp:coreProperties>
</file>