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1" sheetId="2" r:id="rId1"/>
    <sheet name="Sheet2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3" i="1" l="1"/>
  <c r="E18" i="2"/>
  <c r="E17" i="2"/>
  <c r="E10" i="2"/>
  <c r="G16" i="2" l="1"/>
  <c r="D16" i="2"/>
  <c r="G15" i="2"/>
  <c r="D15" i="2"/>
  <c r="G14" i="2"/>
  <c r="D14" i="2"/>
  <c r="G13" i="2"/>
  <c r="D13" i="2"/>
  <c r="G12" i="2"/>
  <c r="D12" i="2"/>
  <c r="G9" i="2"/>
  <c r="D9" i="2"/>
  <c r="G8" i="2"/>
  <c r="D8" i="2"/>
  <c r="G7" i="2"/>
  <c r="D7" i="2"/>
  <c r="G6" i="2"/>
  <c r="D6" i="2"/>
  <c r="G5" i="2"/>
  <c r="D5" i="2"/>
</calcChain>
</file>

<file path=xl/sharedStrings.xml><?xml version="1.0" encoding="utf-8"?>
<sst xmlns="http://schemas.openxmlformats.org/spreadsheetml/2006/main" count="73" uniqueCount="43">
  <si>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</si>
  <si>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</si>
  <si>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</si>
  <si>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</si>
  <si>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</si>
  <si>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</si>
  <si>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</si>
  <si>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</si>
  <si>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</si>
  <si>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</si>
  <si>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</si>
  <si>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</si>
  <si>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</si>
  <si>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</si>
  <si>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</si>
  <si>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</si>
  <si>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</si>
  <si>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</si>
  <si>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</si>
  <si>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</si>
  <si>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</si>
  <si>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</si>
  <si>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</si>
  <si>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</si>
  <si>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</si>
  <si>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</si>
  <si>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</si>
  <si>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</si>
  <si>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</si>
  <si>
    <t>Average</t>
  </si>
  <si>
    <t>Jackie_Williamson</t>
  </si>
  <si>
    <t>Lucas_Bressan</t>
  </si>
  <si>
    <t>Stanley_Prestwick</t>
  </si>
  <si>
    <t>Jerry_Harrison</t>
  </si>
  <si>
    <t>Leah_Thompson</t>
  </si>
  <si>
    <t>Robyn_Fletcher</t>
  </si>
  <si>
    <t>Lisa_McCain</t>
  </si>
  <si>
    <t>Steven_Stone</t>
  </si>
  <si>
    <t>Devon_Lawrence</t>
  </si>
  <si>
    <t>George _Jackson</t>
  </si>
  <si>
    <t>1 Total</t>
  </si>
  <si>
    <t>2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</si>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</sst>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medium">
        <color theme="4" tint="0.39997558519241921"/>
      </top>
      <bottom/>
      <diagonal/>
    </border>
    <border>
      <left/>
      <right/>
      <top style="medium">
        <color theme="4" tint="0.39997558519241921"/>
      </top>
      <bottom/>
      <diagonal/>
    </border>
    <border>
      <left/>
      <right style="thin">
        <color theme="4" tint="0.39997558519241921"/>
      </right>
      <top style="medium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/>
    <xf numFmtId="44" fontId="0" fillId="0" borderId="4" xfId="1" applyNumberFormat="1" applyFont="1" applyBorder="1"/>
    <xf numFmtId="44" fontId="0" fillId="0" borderId="5" xfId="1" applyNumberFormat="1" applyFont="1" applyBorder="1"/>
    <xf numFmtId="0" fontId="2" fillId="2" borderId="6" xfId="2" applyFont="1" applyFill="1" applyBorder="1" applyAlignment="1">
      <alignment horizontal="center"/>
    </xf>
    <xf numFmtId="0" fontId="2" fillId="2" borderId="7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0" xfId="0" applyFont="1" applyFill="1" applyBorder="1"/>
    <xf numFmtId="44" fontId="0" fillId="3" borderId="10" xfId="1" applyNumberFormat="1" applyFont="1" applyFill="1" applyBorder="1"/>
    <xf numFmtId="44" fontId="0" fillId="3" borderId="11" xfId="1" applyNumberFormat="1" applyFont="1" applyFill="1" applyBorder="1"/>
    <xf numFmtId="0" fontId="0" fillId="0" borderId="6" xfId="0" applyFont="1" applyBorder="1" applyAlignment="1">
      <alignment horizontal="center"/>
    </xf>
    <xf numFmtId="0" fontId="0" fillId="0" borderId="7" xfId="0" applyFont="1" applyBorder="1"/>
    <xf numFmtId="44" fontId="0" fillId="0" borderId="7" xfId="1" applyNumberFormat="1" applyFont="1" applyBorder="1"/>
    <xf numFmtId="44" fontId="0" fillId="0" borderId="8" xfId="1" applyNumberFormat="1" applyFont="1" applyBorder="1"/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/>
    <xf numFmtId="44" fontId="0" fillId="3" borderId="7" xfId="1" applyNumberFormat="1" applyFont="1" applyFill="1" applyBorder="1"/>
    <xf numFmtId="44" fontId="0" fillId="3" borderId="8" xfId="1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3" borderId="6" xfId="0" applyFont="1" applyFill="1" applyBorder="1" applyAlignment="1">
      <alignment horizontal="center"/>
    </xf>
    <xf numFmtId="0" fontId="0" fillId="0" borderId="0" xfId="0" applyFont="1" applyBorder="1"/>
    <xf numFmtId="44" fontId="0" fillId="0" borderId="0" xfId="1" applyNumberFormat="1" applyFont="1" applyBorder="1"/>
    <xf numFmtId="0" fontId="4" fillId="0" borderId="0" xfId="0" applyFont="1" applyBorder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5:G15" totalsRowShown="0" headerRowDxfId="6" dataDxfId="4" headerRowBorderDxfId="5" headerRowCellStyle="Heading 3" dataCellStyle="Currency">
  <autoFilter ref="A5:G15"/>
  <tableColumns count="7">
    <tableColumn id="1" name="Week" dataDxfId="3"/>
    <tableColumn id="2" name="First Name"/>
    <tableColumn id="3" name="Last Name"/>
    <tableColumn id="4" name="ID"/>
    <tableColumn id="5" name="Weekly Sales " dataDxfId="2" dataCellStyle="Currency"/>
    <tableColumn id="6" name="Weekly Goal" dataDxfId="1" dataCellStyle="Currency"/>
    <tableColumn id="7" name="Bonus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J28" sqref="J28"/>
    </sheetView>
  </sheetViews>
  <sheetFormatPr defaultRowHeight="15" outlineLevelRow="2" x14ac:dyDescent="0.25"/>
  <cols>
    <col min="3" max="3" width="14.7109375" bestFit="1" customWidth="1"/>
    <col min="4" max="4" width="17.5703125" bestFit="1" customWidth="1"/>
    <col min="5" max="5" width="18" bestFit="1" customWidth="1"/>
    <col min="6" max="6" width="17" bestFit="1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10" t="s">
        <v>28</v>
      </c>
      <c r="B4" s="11" t="s">
        <v>0</v>
      </c>
      <c r="C4" s="11" t="s">
        <v>1</v>
      </c>
      <c r="D4" s="11" t="s">
        <v>27</v>
      </c>
      <c r="E4" s="11" t="s">
        <v>2</v>
      </c>
      <c r="F4" s="11" t="s">
        <v>3</v>
      </c>
      <c r="G4" s="12" t="s">
        <v>4</v>
      </c>
    </row>
    <row r="5" spans="1:9" outlineLevel="2" x14ac:dyDescent="0.25">
      <c r="A5" s="13">
        <v>1</v>
      </c>
      <c r="B5" s="14" t="s">
        <v>6</v>
      </c>
      <c r="C5" s="14" t="s">
        <v>7</v>
      </c>
      <c r="D5" s="14" t="str">
        <f t="shared" ref="D5:D16" si="0">CONCATENATE(B5, "_", C5)</f>
        <v>Jackie_Williamson</v>
      </c>
      <c r="E5" s="15">
        <v>16785.14</v>
      </c>
      <c r="F5" s="15">
        <v>15000</v>
      </c>
      <c r="G5" s="16">
        <f t="shared" ref="G5:G16" si="1">IF(E5&gt;F5, $I$2, 0)</f>
        <v>500</v>
      </c>
    </row>
    <row r="6" spans="1:9" outlineLevel="2" x14ac:dyDescent="0.25">
      <c r="A6" s="17">
        <v>1</v>
      </c>
      <c r="B6" s="18" t="s">
        <v>8</v>
      </c>
      <c r="C6" s="18" t="s">
        <v>9</v>
      </c>
      <c r="D6" s="18" t="str">
        <f t="shared" si="0"/>
        <v>Lucas_Bressan</v>
      </c>
      <c r="E6" s="19">
        <v>14687.5</v>
      </c>
      <c r="F6" s="19">
        <v>15000</v>
      </c>
      <c r="G6" s="20">
        <f t="shared" si="1"/>
        <v>0</v>
      </c>
    </row>
    <row r="7" spans="1:9" outlineLevel="2" x14ac:dyDescent="0.25">
      <c r="A7" s="21">
        <v>1</v>
      </c>
      <c r="B7" s="22" t="s">
        <v>10</v>
      </c>
      <c r="C7" s="22" t="s">
        <v>11</v>
      </c>
      <c r="D7" s="22" t="str">
        <f t="shared" si="0"/>
        <v>Stanley_Prestwick</v>
      </c>
      <c r="E7" s="23">
        <v>13478.96</v>
      </c>
      <c r="F7" s="23">
        <v>15000</v>
      </c>
      <c r="G7" s="24">
        <f t="shared" si="1"/>
        <v>0</v>
      </c>
    </row>
    <row r="8" spans="1:9" outlineLevel="2" x14ac:dyDescent="0.25">
      <c r="A8" s="17">
        <v>1</v>
      </c>
      <c r="B8" s="18" t="s">
        <v>12</v>
      </c>
      <c r="C8" s="18" t="s">
        <v>13</v>
      </c>
      <c r="D8" s="18" t="str">
        <f t="shared" si="0"/>
        <v>Jerry_Harrison</v>
      </c>
      <c r="E8" s="19">
        <v>21689.47</v>
      </c>
      <c r="F8" s="19">
        <v>15000</v>
      </c>
      <c r="G8" s="20">
        <f t="shared" si="1"/>
        <v>500</v>
      </c>
    </row>
    <row r="9" spans="1:9" outlineLevel="2" x14ac:dyDescent="0.25">
      <c r="A9" s="21">
        <v>1</v>
      </c>
      <c r="B9" s="22" t="s">
        <v>14</v>
      </c>
      <c r="C9" s="22" t="s">
        <v>15</v>
      </c>
      <c r="D9" s="22" t="str">
        <f t="shared" si="0"/>
        <v>Leah_Thompson</v>
      </c>
      <c r="E9" s="23">
        <v>25478.45</v>
      </c>
      <c r="F9" s="23">
        <v>15000</v>
      </c>
      <c r="G9" s="24">
        <f t="shared" si="1"/>
        <v>500</v>
      </c>
    </row>
    <row r="10" spans="1:9" outlineLevel="1" x14ac:dyDescent="0.25">
      <c r="A10" s="27" t="s">
        <v>40</v>
      </c>
      <c r="B10" s="22"/>
      <c r="C10" s="22"/>
      <c r="D10" s="22"/>
      <c r="E10" s="23">
        <f>SUBTOTAL(9,E5:E9)</f>
        <v>92119.52</v>
      </c>
      <c r="F10" s="23"/>
      <c r="G10" s="24"/>
    </row>
    <row r="11" spans="1:9" outlineLevel="1" x14ac:dyDescent="0.25">
      <c r="A11" s="21"/>
      <c r="B11" s="22"/>
      <c r="C11" s="22"/>
      <c r="D11" s="22"/>
      <c r="E11" s="23"/>
      <c r="F11" s="23"/>
      <c r="G11" s="24"/>
    </row>
    <row r="12" spans="1:9" outlineLevel="2" x14ac:dyDescent="0.25">
      <c r="A12" s="17">
        <v>2</v>
      </c>
      <c r="B12" s="18" t="s">
        <v>16</v>
      </c>
      <c r="C12" s="18" t="s">
        <v>17</v>
      </c>
      <c r="D12" s="18" t="str">
        <f t="shared" si="0"/>
        <v>Robyn_Fletcher</v>
      </c>
      <c r="E12" s="19">
        <v>7600</v>
      </c>
      <c r="F12" s="19">
        <v>15000</v>
      </c>
      <c r="G12" s="20">
        <f t="shared" si="1"/>
        <v>0</v>
      </c>
    </row>
    <row r="13" spans="1:9" outlineLevel="2" x14ac:dyDescent="0.25">
      <c r="A13" s="21">
        <v>2</v>
      </c>
      <c r="B13" s="22" t="s">
        <v>18</v>
      </c>
      <c r="C13" s="22" t="s">
        <v>19</v>
      </c>
      <c r="D13" s="22" t="str">
        <f t="shared" si="0"/>
        <v>Lisa_McCain</v>
      </c>
      <c r="E13" s="23">
        <v>5689</v>
      </c>
      <c r="F13" s="23">
        <v>15000</v>
      </c>
      <c r="G13" s="24">
        <f t="shared" si="1"/>
        <v>0</v>
      </c>
    </row>
    <row r="14" spans="1:9" outlineLevel="2" x14ac:dyDescent="0.25">
      <c r="A14" s="17">
        <v>2</v>
      </c>
      <c r="B14" s="18" t="s">
        <v>20</v>
      </c>
      <c r="C14" s="18" t="s">
        <v>21</v>
      </c>
      <c r="D14" s="18" t="str">
        <f t="shared" si="0"/>
        <v>Steven_Stone</v>
      </c>
      <c r="E14" s="19">
        <v>12346.87</v>
      </c>
      <c r="F14" s="19">
        <v>15000</v>
      </c>
      <c r="G14" s="20">
        <f t="shared" si="1"/>
        <v>0</v>
      </c>
    </row>
    <row r="15" spans="1:9" outlineLevel="2" x14ac:dyDescent="0.25">
      <c r="A15" s="21">
        <v>2</v>
      </c>
      <c r="B15" s="22" t="s">
        <v>22</v>
      </c>
      <c r="C15" s="22" t="s">
        <v>23</v>
      </c>
      <c r="D15" s="22" t="str">
        <f t="shared" si="0"/>
        <v>Devon_Lawrence</v>
      </c>
      <c r="E15" s="23">
        <v>11687</v>
      </c>
      <c r="F15" s="23">
        <v>15000</v>
      </c>
      <c r="G15" s="24">
        <f t="shared" si="1"/>
        <v>0</v>
      </c>
    </row>
    <row r="16" spans="1:9" outlineLevel="2" x14ac:dyDescent="0.25">
      <c r="A16" s="6">
        <v>2</v>
      </c>
      <c r="B16" s="7" t="s">
        <v>24</v>
      </c>
      <c r="C16" s="7" t="s">
        <v>25</v>
      </c>
      <c r="D16" s="7" t="str">
        <f t="shared" si="0"/>
        <v>George _Jackson</v>
      </c>
      <c r="E16" s="8">
        <v>9874.4500000000007</v>
      </c>
      <c r="F16" s="8">
        <v>15000</v>
      </c>
      <c r="G16" s="9">
        <f t="shared" si="1"/>
        <v>0</v>
      </c>
    </row>
    <row r="17" spans="1:7" outlineLevel="1" x14ac:dyDescent="0.25">
      <c r="A17" s="30" t="s">
        <v>41</v>
      </c>
      <c r="B17" s="28"/>
      <c r="C17" s="28"/>
      <c r="D17" s="28"/>
      <c r="E17" s="29">
        <f>SUBTOTAL(9,E12:E16)</f>
        <v>47197.320000000007</v>
      </c>
      <c r="F17" s="29"/>
      <c r="G17" s="29"/>
    </row>
    <row r="18" spans="1:7" x14ac:dyDescent="0.25">
      <c r="A18" s="30" t="s">
        <v>42</v>
      </c>
      <c r="B18" s="28"/>
      <c r="C18" s="28"/>
      <c r="D18" s="28"/>
      <c r="E18" s="29">
        <f>SUBTOTAL(9,E5:E16)</f>
        <v>139316.84</v>
      </c>
      <c r="F18" s="29"/>
      <c r="G18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B4" sqref="B4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A2" s="25" t="s">
        <v>28</v>
      </c>
      <c r="B2" s="26" t="s">
        <v>29</v>
      </c>
      <c r="I2" s="2">
        <v>500</v>
      </c>
    </row>
    <row r="3" spans="1:9" x14ac:dyDescent="0.25">
      <c r="A3" s="4">
        <v>1</v>
      </c>
      <c r="B3" s="2">
        <f>DAVERAGE(A5:G15, E5, A2:A3)</f>
        <v>18423.904000000002</v>
      </c>
      <c r="I3" s="2"/>
    </row>
    <row r="5" spans="1:9" ht="15.75" thickBot="1" x14ac:dyDescent="0.3">
      <c r="A5" s="5" t="s">
        <v>28</v>
      </c>
      <c r="B5" s="5" t="s">
        <v>0</v>
      </c>
      <c r="C5" s="5" t="s">
        <v>1</v>
      </c>
      <c r="D5" s="5" t="s">
        <v>27</v>
      </c>
      <c r="E5" s="5" t="s">
        <v>2</v>
      </c>
      <c r="F5" s="5" t="s">
        <v>3</v>
      </c>
      <c r="G5" s="5" t="s">
        <v>4</v>
      </c>
    </row>
    <row r="6" spans="1:9" x14ac:dyDescent="0.25">
      <c r="A6" s="4">
        <v>1</v>
      </c>
      <c r="B6" t="s">
        <v>6</v>
      </c>
      <c r="C6" t="s">
        <v>7</v>
      </c>
      <c r="D6" t="s">
        <v>30</v>
      </c>
      <c r="E6" s="2">
        <v>16785.14</v>
      </c>
      <c r="F6" s="2">
        <v>15000</v>
      </c>
      <c r="G6" s="2">
        <v>500</v>
      </c>
    </row>
    <row r="7" spans="1:9" x14ac:dyDescent="0.25">
      <c r="A7" s="4">
        <v>1</v>
      </c>
      <c r="B7" t="s">
        <v>8</v>
      </c>
      <c r="C7" t="s">
        <v>9</v>
      </c>
      <c r="D7" t="s">
        <v>31</v>
      </c>
      <c r="E7" s="2">
        <v>14687.5</v>
      </c>
      <c r="F7" s="2">
        <v>15000</v>
      </c>
      <c r="G7" s="2">
        <v>0</v>
      </c>
    </row>
    <row r="8" spans="1:9" x14ac:dyDescent="0.25">
      <c r="A8" s="4">
        <v>1</v>
      </c>
      <c r="B8" t="s">
        <v>10</v>
      </c>
      <c r="C8" t="s">
        <v>11</v>
      </c>
      <c r="D8" t="s">
        <v>32</v>
      </c>
      <c r="E8" s="2">
        <v>13478.96</v>
      </c>
      <c r="F8" s="2">
        <v>15000</v>
      </c>
      <c r="G8" s="2">
        <v>0</v>
      </c>
    </row>
    <row r="9" spans="1:9" x14ac:dyDescent="0.25">
      <c r="A9" s="4">
        <v>1</v>
      </c>
      <c r="B9" t="s">
        <v>12</v>
      </c>
      <c r="C9" t="s">
        <v>13</v>
      </c>
      <c r="D9" t="s">
        <v>33</v>
      </c>
      <c r="E9" s="2">
        <v>21689.47</v>
      </c>
      <c r="F9" s="2">
        <v>15000</v>
      </c>
      <c r="G9" s="2">
        <v>500</v>
      </c>
    </row>
    <row r="10" spans="1:9" x14ac:dyDescent="0.25">
      <c r="A10" s="4">
        <v>1</v>
      </c>
      <c r="B10" t="s">
        <v>14</v>
      </c>
      <c r="C10" t="s">
        <v>15</v>
      </c>
      <c r="D10" t="s">
        <v>34</v>
      </c>
      <c r="E10" s="2">
        <v>25478.45</v>
      </c>
      <c r="F10" s="2">
        <v>15000</v>
      </c>
      <c r="G10" s="2">
        <v>500</v>
      </c>
    </row>
    <row r="11" spans="1:9" x14ac:dyDescent="0.25">
      <c r="A11" s="4">
        <v>2</v>
      </c>
      <c r="B11" t="s">
        <v>16</v>
      </c>
      <c r="C11" t="s">
        <v>17</v>
      </c>
      <c r="D11" t="s">
        <v>35</v>
      </c>
      <c r="E11" s="2">
        <v>7600</v>
      </c>
      <c r="F11" s="2">
        <v>15000</v>
      </c>
      <c r="G11" s="2">
        <v>0</v>
      </c>
    </row>
    <row r="12" spans="1:9" x14ac:dyDescent="0.25">
      <c r="A12" s="4">
        <v>2</v>
      </c>
      <c r="B12" t="s">
        <v>18</v>
      </c>
      <c r="C12" t="s">
        <v>19</v>
      </c>
      <c r="D12" t="s">
        <v>36</v>
      </c>
      <c r="E12" s="2">
        <v>5689</v>
      </c>
      <c r="F12" s="2">
        <v>15000</v>
      </c>
      <c r="G12" s="2">
        <v>0</v>
      </c>
    </row>
    <row r="13" spans="1:9" x14ac:dyDescent="0.25">
      <c r="A13" s="4">
        <v>2</v>
      </c>
      <c r="B13" t="s">
        <v>20</v>
      </c>
      <c r="C13" t="s">
        <v>21</v>
      </c>
      <c r="D13" t="s">
        <v>37</v>
      </c>
      <c r="E13" s="2">
        <v>12346.87</v>
      </c>
      <c r="F13" s="2">
        <v>15000</v>
      </c>
      <c r="G13" s="2">
        <v>0</v>
      </c>
    </row>
    <row r="14" spans="1:9" x14ac:dyDescent="0.25">
      <c r="A14" s="4">
        <v>2</v>
      </c>
      <c r="B14" t="s">
        <v>22</v>
      </c>
      <c r="C14" t="s">
        <v>23</v>
      </c>
      <c r="D14" t="s">
        <v>38</v>
      </c>
      <c r="E14" s="2">
        <v>11687</v>
      </c>
      <c r="F14" s="2">
        <v>15000</v>
      </c>
      <c r="G14" s="2">
        <v>0</v>
      </c>
    </row>
    <row r="15" spans="1:9" x14ac:dyDescent="0.25">
      <c r="A15" s="4">
        <v>2</v>
      </c>
      <c r="B15" t="s">
        <v>24</v>
      </c>
      <c r="C15" t="s">
        <v>25</v>
      </c>
      <c r="D15" t="s">
        <v>39</v>
      </c>
      <c r="E15" s="2">
        <v>9874.4500000000007</v>
      </c>
      <c r="F15" s="2">
        <v>15000</v>
      </c>
      <c r="G15" s="2">
        <v>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2015-12-17T16:54:43Z</dcterms:modified>
</cp:coreProperties>
</file>